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1535" windowHeight="5580" firstSheet="6" activeTab="9"/>
  </bookViews>
  <sheets>
    <sheet name="LIBRERIA" sheetId="8" r:id="rId1"/>
    <sheet name="DESCUENTO" sheetId="5" r:id="rId2"/>
    <sheet name="ALMACEN TEXTIL" sheetId="3" r:id="rId3"/>
    <sheet name="TALLER SI ENCADENADO" sheetId="9" r:id="rId4"/>
    <sheet name="GRANJA" sheetId="11" r:id="rId5"/>
    <sheet name="CONTROL DE PRECIOS" sheetId="2" r:id="rId6"/>
    <sheet name="DESPLAZADOS" sheetId="4" r:id="rId7"/>
    <sheet name="NACIONAL" sheetId="1" r:id="rId8"/>
    <sheet name="Centro Comercial" sheetId="7" r:id="rId9"/>
    <sheet name="NOMINA" sheetId="10" r:id="rId10"/>
  </sheets>
  <calcPr calcId="124519"/>
</workbook>
</file>

<file path=xl/calcChain.xml><?xml version="1.0" encoding="utf-8"?>
<calcChain xmlns="http://schemas.openxmlformats.org/spreadsheetml/2006/main">
  <c r="B15" i="8"/>
</calcChain>
</file>

<file path=xl/sharedStrings.xml><?xml version="1.0" encoding="utf-8"?>
<sst xmlns="http://schemas.openxmlformats.org/spreadsheetml/2006/main" count="539" uniqueCount="437">
  <si>
    <t>DEPARTAMENTO</t>
  </si>
  <si>
    <t>HABITANTES</t>
  </si>
  <si>
    <t>NIVEL</t>
  </si>
  <si>
    <t>PETROLEO</t>
  </si>
  <si>
    <t>PRESUPUESTO</t>
  </si>
  <si>
    <t>SALUD</t>
  </si>
  <si>
    <t>EDUCACION</t>
  </si>
  <si>
    <t>VIVIENDA</t>
  </si>
  <si>
    <t>REGALIAS</t>
  </si>
  <si>
    <t>TOTAL</t>
  </si>
  <si>
    <t>OBSERVACION</t>
  </si>
  <si>
    <t>HUILA</t>
  </si>
  <si>
    <t>CAQUETA</t>
  </si>
  <si>
    <t>CUNDINAMARCA</t>
  </si>
  <si>
    <t>VALLE</t>
  </si>
  <si>
    <t>TOLIMA</t>
  </si>
  <si>
    <t>ANTIOQUIA</t>
  </si>
  <si>
    <t>NARIÑO</t>
  </si>
  <si>
    <t>SANTANDER</t>
  </si>
  <si>
    <t>ATLANTICO</t>
  </si>
  <si>
    <t>BOLIVAR</t>
  </si>
  <si>
    <t>SI</t>
  </si>
  <si>
    <t>NO</t>
  </si>
  <si>
    <t>TOTALES</t>
  </si>
  <si>
    <t>PROMEDIO</t>
  </si>
  <si>
    <t>VALOR MAXIMO</t>
  </si>
  <si>
    <t>REPUBLICA DE COLOMBIA</t>
  </si>
  <si>
    <t>ASIGNACION DEL PRESUPUESTO NACIONAL</t>
  </si>
  <si>
    <t xml:space="preserve">EDUCACION:  </t>
  </si>
  <si>
    <t xml:space="preserve">PRESUPUESTO:  </t>
  </si>
  <si>
    <t>solo recibiran $600 por cada habitante.</t>
  </si>
  <si>
    <t>El ministro de Hecienda Autorizo $800 por cada habitante siempre y cuando el nivel sea mayor a 2; de lo contrario</t>
  </si>
  <si>
    <t>SALUD:</t>
  </si>
  <si>
    <t xml:space="preserve">El ministro de Educación ordeno que se destine el 50% del valor asignado a Salud mas el 20% del Presupuesto; a los </t>
  </si>
  <si>
    <t>presupuesto pero si el número de habitantes es menor igual a 35 millones recibiran el 10% del presupuesto.</t>
  </si>
  <si>
    <t xml:space="preserve">El Presidente de la Republica estimo lo siguiente:  Si el numero de habitantes es mayor a 35 millones, recibiran el 15%  del </t>
  </si>
  <si>
    <t>Departamentos que el nivel sea menor a tres; Los demas recibiran el 10% del presupuesto mas 10 millones adicionales.</t>
  </si>
  <si>
    <t xml:space="preserve">VIVIENDA: </t>
  </si>
  <si>
    <t>Los Departamentos cuyo numero de Habitantes sea mayor a 40 millones recibiran 50 millones, los demas Departamentos</t>
  </si>
  <si>
    <t>recibiran 30 millones.</t>
  </si>
  <si>
    <t>REGALIAS:</t>
  </si>
  <si>
    <t xml:space="preserve">Los Departamentos que tengan Petroleo recibiran el valor del promedio de sumar salud, educación y vivienda; </t>
  </si>
  <si>
    <t>los demas no reciben nada.</t>
  </si>
  <si>
    <t>TOTAL:</t>
  </si>
  <si>
    <t>Sumar todos los presupuestos asignados.</t>
  </si>
  <si>
    <t xml:space="preserve">OBSERVACION:  </t>
  </si>
  <si>
    <t>Escribir "Poblado" si el número de habitantes sobrepasa a los 35 millones, de lo contrario escribir  "Desplobado".</t>
  </si>
  <si>
    <t>El Presidente de la República necesita que aplique una función para contar el número de Departamentos que tienen Petroleo.</t>
  </si>
  <si>
    <t>ALCALDIA DE NEIVA</t>
  </si>
  <si>
    <t>SUBSIDIOS Y AYUDAS A LOS DESPLAZADOS</t>
  </si>
  <si>
    <t>NOMBRE</t>
  </si>
  <si>
    <t>PROCEDENCIA</t>
  </si>
  <si>
    <t>RESIDENCIA</t>
  </si>
  <si>
    <t>NUMERO HIJOS</t>
  </si>
  <si>
    <t>SUBSIDIO</t>
  </si>
  <si>
    <t>AYUDA</t>
  </si>
  <si>
    <t>EPS</t>
  </si>
  <si>
    <t>MERCADO</t>
  </si>
  <si>
    <t>ESTRATO</t>
  </si>
  <si>
    <t>SERVICIOS</t>
  </si>
  <si>
    <t>COLEGIO</t>
  </si>
  <si>
    <t>BONO</t>
  </si>
  <si>
    <t>Pedro</t>
  </si>
  <si>
    <t>Onias</t>
  </si>
  <si>
    <t>Sinforoso</t>
  </si>
  <si>
    <t>Sindulfo</t>
  </si>
  <si>
    <t>Camila</t>
  </si>
  <si>
    <t>Lorenso</t>
  </si>
  <si>
    <t>Damarys</t>
  </si>
  <si>
    <t>Arnulfo</t>
  </si>
  <si>
    <t>Juan</t>
  </si>
  <si>
    <t>Adriana</t>
  </si>
  <si>
    <t>Aipe</t>
  </si>
  <si>
    <t>Praga</t>
  </si>
  <si>
    <t>Santa Maria</t>
  </si>
  <si>
    <t>San Vicente</t>
  </si>
  <si>
    <t>Vegalarga</t>
  </si>
  <si>
    <t>Villa Carton</t>
  </si>
  <si>
    <t>Cristalina</t>
  </si>
  <si>
    <t>Las Ceibas</t>
  </si>
  <si>
    <t>Villa Colombia</t>
  </si>
  <si>
    <t>AYUDA:</t>
  </si>
  <si>
    <t>El Alcalde dispuso que dara una ayuda del 10% del subsidio a los desplazados que provengan de Vegalarga o Residan</t>
  </si>
  <si>
    <t>en las Ceibas los demas desplazados solo recibiran un 5% del subsidio.</t>
  </si>
  <si>
    <t>EPS:</t>
  </si>
  <si>
    <t>El Director de la Red de Solidaridad afiliara a Saludcoop aquellas personas que tengan 3 hijos o mas y la ayuda sea menor</t>
  </si>
  <si>
    <t>MERCADO:</t>
  </si>
  <si>
    <t>a 25.000; Las demas personas se afiliaran al Sisben.</t>
  </si>
  <si>
    <t>El Gerente de Comfamiliar ordeno que dara un mercado de 100.000 a las personas que cumplan los siguientes requisitos;</t>
  </si>
  <si>
    <t xml:space="preserve">Que residan en Villa Carton; que el número de hijos sea superior a tres; que el Subsidio sea menor a 250.000; Los demas </t>
  </si>
  <si>
    <t>solo recibiran un mercado de $40.000</t>
  </si>
  <si>
    <t>ESTRATO:</t>
  </si>
  <si>
    <t>El Alcalde determino que el estrato se asignara según el subsidio y la siguiente tabla:</t>
  </si>
  <si>
    <t xml:space="preserve">Los subsidios entre 1 y 100.000 seran estrato 1, Entre 100.001 y 200.000 estrato 2; entre 200.001 y 350.000 estrato 3; </t>
  </si>
  <si>
    <t xml:space="preserve">SERVICIOS:  </t>
  </si>
  <si>
    <t>El Gerente de las empresas Públicas instalara los servicios de Agua y Energia a los residentes que sean de estrato 1,2,3;</t>
  </si>
  <si>
    <t>A los demas residentes les instalaran Gas y Teléfono.</t>
  </si>
  <si>
    <t xml:space="preserve">COLEGIO:  </t>
  </si>
  <si>
    <t>El Secretario de Educación dispuso una pensión de 35.000 a los estudiantes cuya suma del subsidio mas la ayuda sea mayor</t>
  </si>
  <si>
    <t>a 250.000; los demas recibiran una Beca.</t>
  </si>
  <si>
    <t>BONO:</t>
  </si>
  <si>
    <t xml:space="preserve">La Camara de Comercio concedera un Bono de 15.000, siempre y cuando la EPS sea Sisben o el estrato sea igual a Uno; </t>
  </si>
  <si>
    <t>Los demas recibiran el 1% del subsidio.</t>
  </si>
  <si>
    <t>VALOR MINIMO</t>
  </si>
  <si>
    <t>ACCESORIO</t>
  </si>
  <si>
    <t>VALOR</t>
  </si>
  <si>
    <t>ORIGEN</t>
  </si>
  <si>
    <t>IVA</t>
  </si>
  <si>
    <t>GANANCIA</t>
  </si>
  <si>
    <t>APORTE</t>
  </si>
  <si>
    <t>REBAJA</t>
  </si>
  <si>
    <t>NETO</t>
  </si>
  <si>
    <t>COMPUPARTES</t>
  </si>
  <si>
    <t>CONTROL DE PRECIOS</t>
  </si>
  <si>
    <t>Disco Duro</t>
  </si>
  <si>
    <t>Scaner</t>
  </si>
  <si>
    <t xml:space="preserve">Modem </t>
  </si>
  <si>
    <t>Bafles</t>
  </si>
  <si>
    <t>Impresora Lx 300</t>
  </si>
  <si>
    <t>Monitor Samsug 15"</t>
  </si>
  <si>
    <t>Microfono</t>
  </si>
  <si>
    <t>Quemador LG 32</t>
  </si>
  <si>
    <t>Estabilizador</t>
  </si>
  <si>
    <t>Cintas Impresora</t>
  </si>
  <si>
    <t>Caja Diskette</t>
  </si>
  <si>
    <t>INTER/NAL</t>
  </si>
  <si>
    <t>NACIONAL</t>
  </si>
  <si>
    <t>IVA:</t>
  </si>
  <si>
    <t>IMPUESTO</t>
  </si>
  <si>
    <t>IMPUESTO:</t>
  </si>
  <si>
    <t>GANANCIA:</t>
  </si>
  <si>
    <t>APORTE:</t>
  </si>
  <si>
    <t>Sume el Valor, el IVA, el Impuesto y la Ganancia.</t>
  </si>
  <si>
    <t>REBAJA:</t>
  </si>
  <si>
    <t>Aplique el 1.5% al total.</t>
  </si>
  <si>
    <t>NETO:</t>
  </si>
  <si>
    <t>Calcule el Neto</t>
  </si>
  <si>
    <t>OBSERVACION:</t>
  </si>
  <si>
    <t>Los accesorios cuyo valor sea mayor a $100.000 tendran como Observación "Oferta"; los demas Diran "Devolver".</t>
  </si>
  <si>
    <t>ARTICULO</t>
  </si>
  <si>
    <t>CATEGORIA</t>
  </si>
  <si>
    <t>RETENCION FUENTE</t>
  </si>
  <si>
    <t>SUBTOTAL</t>
  </si>
  <si>
    <t>OFERTA</t>
  </si>
  <si>
    <t>Dacron</t>
  </si>
  <si>
    <t>Seda</t>
  </si>
  <si>
    <t>Drill</t>
  </si>
  <si>
    <t>Poliester</t>
  </si>
  <si>
    <t>VAL. MIN</t>
  </si>
  <si>
    <t>VAL. MAX</t>
  </si>
  <si>
    <t>VAL.  MAX</t>
  </si>
  <si>
    <t>VAL.  MIN</t>
  </si>
  <si>
    <t>A</t>
  </si>
  <si>
    <t>B</t>
  </si>
  <si>
    <t>ALMACEN FANTASIA TEXTIL</t>
  </si>
  <si>
    <t xml:space="preserve">IVA:  </t>
  </si>
  <si>
    <t xml:space="preserve">Aplique el IVA del 16% para los artículos </t>
  </si>
  <si>
    <t>RTE FUENTE:</t>
  </si>
  <si>
    <t xml:space="preserve">Aplique el 10% al valor, a los productos cuya categoria sea B; los demás productos no tienen </t>
  </si>
  <si>
    <t>Retención en la Fuente.</t>
  </si>
  <si>
    <t>TOTALES:</t>
  </si>
  <si>
    <t>El Gerente autorizo aplicar el 10% a la suma del VALOR mas el IVA.</t>
  </si>
  <si>
    <t>Calcule el total de la columna Valor</t>
  </si>
  <si>
    <t>PROMEDIO:</t>
  </si>
  <si>
    <t>Calcule el promedio de la columna Ganancia.</t>
  </si>
  <si>
    <t>Los productos cuyo IVA sea mayor a 5.000; aplique 2.500, de los contrario aplique 1.000</t>
  </si>
  <si>
    <t>SUBTOTAL:</t>
  </si>
  <si>
    <t>Sume Valor, IVA, Retención en la Fuente, Ganancia e Impuesto.</t>
  </si>
  <si>
    <t>OFERTA:</t>
  </si>
  <si>
    <t>Aplique el 8% al Subtotal.</t>
  </si>
  <si>
    <t xml:space="preserve">los demás productos tendrán una rebaja del 3% de la suma del IVA mas la Retencián en la </t>
  </si>
  <si>
    <t>Fuente.</t>
  </si>
  <si>
    <t>El Gerente autorizo el 5% de la ganancia, a los productos cuyo subtotal sea menor a 20.000;</t>
  </si>
  <si>
    <t>Al Subtotal reste Oferta y Rebaja</t>
  </si>
  <si>
    <t>Calcule el Valor Máximo a la Columna Subtotal</t>
  </si>
  <si>
    <t>Calcule el Valor Minimo a la Columna Rebaja</t>
  </si>
  <si>
    <t>ALUMNO</t>
  </si>
  <si>
    <t>PROGRAMA</t>
  </si>
  <si>
    <t>AUMENTO</t>
  </si>
  <si>
    <t>OBSEQUIO</t>
  </si>
  <si>
    <t>Jose</t>
  </si>
  <si>
    <t>Sergio</t>
  </si>
  <si>
    <t>Ingrid</t>
  </si>
  <si>
    <t>Nelson</t>
  </si>
  <si>
    <t>María</t>
  </si>
  <si>
    <t>Carlos</t>
  </si>
  <si>
    <t>Rocio</t>
  </si>
  <si>
    <t>Daniel</t>
  </si>
  <si>
    <t>MATRICULA</t>
  </si>
  <si>
    <t>DESCUENTO</t>
  </si>
  <si>
    <t>El Rector ordeno dar un descuento de 25.000 a los estudiantes cuyo estrato</t>
  </si>
  <si>
    <t>sea menor a 3, los demás no tienen descuento.</t>
  </si>
  <si>
    <t>PROGRAMA:</t>
  </si>
  <si>
    <t>Estudiaran Ingenieria cuya pensión sea mayor a 400.000, los demás</t>
  </si>
  <si>
    <t>estudiantes estudiaran Licenciaturas.</t>
  </si>
  <si>
    <t>AUMENTO:</t>
  </si>
  <si>
    <t>Aplique una función para calcular la pensión más alta.</t>
  </si>
  <si>
    <t>OBSEQUIO:</t>
  </si>
  <si>
    <t xml:space="preserve">El Rector ordeno dar una Beca, a los estudiantes cuyo programa sea de </t>
  </si>
  <si>
    <t>Licenciaturas; los demás estudiantes recibiran un refrigerio.</t>
  </si>
  <si>
    <t xml:space="preserve">Calcule la suma de las columnas Matricula y Descuento. </t>
  </si>
  <si>
    <t>PRODUCTO</t>
  </si>
  <si>
    <t>CANTIDAD</t>
  </si>
  <si>
    <t>CAMISAS</t>
  </si>
  <si>
    <t>PANTALONES</t>
  </si>
  <si>
    <t>FALDAS</t>
  </si>
  <si>
    <t>BLUSAS</t>
  </si>
  <si>
    <t>ZAPATOS</t>
  </si>
  <si>
    <t>GAFAS</t>
  </si>
  <si>
    <t>ALMACEN LA OCTAVA</t>
  </si>
  <si>
    <t>Calcule el Subtotal</t>
  </si>
  <si>
    <t>DESCUENTO:</t>
  </si>
  <si>
    <t xml:space="preserve">Se dara un Bono de$50.000 por compras superiores a </t>
  </si>
  <si>
    <t>Calcule el Descuento teniendo en cuenta quela  ropa de dama tiene un</t>
  </si>
  <si>
    <t>descuento del 15% y la ropa de caballero el 10% los demás no tienen descuento.</t>
  </si>
  <si>
    <t>Calcule los Totales</t>
  </si>
  <si>
    <t>VAL. MAX:</t>
  </si>
  <si>
    <t>Calcule el Valor Máximo para cada columna</t>
  </si>
  <si>
    <t>VAL. MIN:</t>
  </si>
  <si>
    <t>Cacule el Valor Minimo para cada columna</t>
  </si>
  <si>
    <t>Calcule el Total teniendo en cuenta el Subtotal, Descuento y el Bono.</t>
  </si>
  <si>
    <t>Calcule el Promedio para cada columna</t>
  </si>
  <si>
    <t>y los de Origen Nacional pagaran el 12% del valor.</t>
  </si>
  <si>
    <t>El Director de la Dian ordeno que el IVA se pagara así:  los de Origen Inter/nal pagaran el 18% del valor;</t>
  </si>
  <si>
    <t>Los accesorios de Nivel 1 pagaran el 5% del valor.</t>
  </si>
  <si>
    <t>Los Accesorios que sean de Nivel 2 y 3 pagaran un Impuesto del 2% de sumar el Valor y el IVA;</t>
  </si>
  <si>
    <t>aplicamos el 2.5%.  Los Inter/nal sumamos el valor, el IVA y el Impuesto y al valor final le aplicamos el 3.5%.</t>
  </si>
  <si>
    <t>Esta se aplicara de acuerdo al Origen así:  Los Nacionales restamos el valor, el iva y el Impuesto y al valor final</t>
  </si>
  <si>
    <t>aporte 2.500; Los demas accesorios aportaran 1.000.</t>
  </si>
  <si>
    <t>El Ministro de Hacienda dispuso que todos los accesorios cuyo valor sea mayor a 150.000 pagaran como</t>
  </si>
  <si>
    <t>CENTRO COMERCIAL LOS COMUNEROS</t>
  </si>
  <si>
    <t>PROPIETARIO
LOCAL</t>
  </si>
  <si>
    <t>VALOR
LOCAL</t>
  </si>
  <si>
    <t>ABONO</t>
  </si>
  <si>
    <t>TOTAL
ABONOS</t>
  </si>
  <si>
    <t>TOTAL
INCREMENTO</t>
  </si>
  <si>
    <t>IMPUESTO
PREDIAL</t>
  </si>
  <si>
    <t>UBICACIÒN</t>
  </si>
  <si>
    <t>CAMARA DE
COMERCIO</t>
  </si>
  <si>
    <t>TOTAL
IMPUESTO</t>
  </si>
  <si>
    <t>VALOR
FINAL</t>
  </si>
  <si>
    <t>CARLOS LOPEZ</t>
  </si>
  <si>
    <t>MARTA CANO</t>
  </si>
  <si>
    <t>ICASA</t>
  </si>
  <si>
    <t>CALZADO SPRING</t>
  </si>
  <si>
    <t>CAFETERIA SOL</t>
  </si>
  <si>
    <t>LUIS CASTRO</t>
  </si>
  <si>
    <t>NOHORA CERON</t>
  </si>
  <si>
    <t>INES PADILLA</t>
  </si>
  <si>
    <t>PEDRO HEREDIA</t>
  </si>
  <si>
    <t>EDGAR PEREA</t>
  </si>
  <si>
    <t>LUIS GARCIA</t>
  </si>
  <si>
    <t>SOFIA VERGARA</t>
  </si>
  <si>
    <r>
      <t>1</t>
    </r>
    <r>
      <rPr>
        <sz val="11"/>
        <color theme="1"/>
        <rFont val="Calibri"/>
        <family val="2"/>
        <scheme val="minor"/>
      </rPr>
      <t>. Inserte cinco columnas despues de la columna Abono, escriba los siguientes titulos CUOTA 1 hasta la CUOTA 5.</t>
    </r>
  </si>
  <si>
    <r>
      <t>2</t>
    </r>
    <r>
      <rPr>
        <sz val="11"/>
        <color theme="1"/>
        <rFont val="Calibri"/>
        <family val="2"/>
        <scheme val="minor"/>
      </rPr>
      <t>. El saldo de la deuda de cada local lo pagaran en cinco cuotas. La primera cuota tendra un incremento de 7,5 %, las restantes</t>
    </r>
  </si>
  <si>
    <t>cuotas se incrementaran en 2,5 % al anterior incremento de cada cuota pagada.</t>
  </si>
  <si>
    <r>
      <t>3. TOTAL ABONOS:</t>
    </r>
    <r>
      <rPr>
        <sz val="11"/>
        <color theme="1"/>
        <rFont val="Calibri"/>
        <family val="2"/>
        <scheme val="minor"/>
      </rPr>
      <t xml:space="preserve"> Sume todos los abonos.</t>
    </r>
  </si>
  <si>
    <r>
      <t>4.TOTAL INCREMENTO</t>
    </r>
    <r>
      <rPr>
        <sz val="11"/>
        <color theme="1"/>
        <rFont val="Calibri"/>
        <family val="2"/>
        <scheme val="minor"/>
      </rPr>
      <t>: calcule la diferencia del dinero pagado de mas por el incremento de las cuotas.</t>
    </r>
  </si>
  <si>
    <r>
      <t>5. IMPUESTO</t>
    </r>
    <r>
      <rPr>
        <sz val="11"/>
        <color theme="1"/>
        <rFont val="Calibri"/>
        <family val="2"/>
        <scheme val="minor"/>
      </rPr>
      <t>: tomando como criterio el valor del local y la siguiente tabla  calcule el impuesto predial.</t>
    </r>
  </si>
  <si>
    <t>valor local</t>
  </si>
  <si>
    <t>impuesto</t>
  </si>
  <si>
    <t>Ubicación</t>
  </si>
  <si>
    <t>Camara</t>
  </si>
  <si>
    <t>cuarto piso</t>
  </si>
  <si>
    <t>tercer piso</t>
  </si>
  <si>
    <t>segundo piso</t>
  </si>
  <si>
    <t>primer piso</t>
  </si>
  <si>
    <r>
      <t>6. AYUDA</t>
    </r>
    <r>
      <rPr>
        <sz val="11"/>
        <color theme="1"/>
        <rFont val="Calibri"/>
        <family val="2"/>
        <scheme val="minor"/>
      </rPr>
      <t>: Si el total de Incremento es mayor a cinco millones, escriba "Aplicar UVR " de lo contrario " Aplicar Alivio".</t>
    </r>
  </si>
  <si>
    <r>
      <t>7. UBICACIÓN:</t>
    </r>
    <r>
      <rPr>
        <sz val="11"/>
        <color theme="1"/>
        <rFont val="Calibri"/>
        <family val="2"/>
        <scheme val="minor"/>
      </rPr>
      <t xml:space="preserve"> Tomando como criterio el impuesto y la tabla auxiliar hallar la ubicaciòn de cada  local.</t>
    </r>
  </si>
  <si>
    <r>
      <t>8. CAMARA DE COMERCIO</t>
    </r>
    <r>
      <rPr>
        <sz val="11"/>
        <color theme="1"/>
        <rFont val="Calibri"/>
        <family val="2"/>
        <scheme val="minor"/>
      </rPr>
      <t>: tomando como criterio el valor del local y la tabla auxiliar halle el Impuesto comercial.</t>
    </r>
  </si>
  <si>
    <r>
      <t>9.  VALOR IMPUESTO</t>
    </r>
    <r>
      <rPr>
        <sz val="11"/>
        <color theme="1"/>
        <rFont val="Calibri"/>
        <family val="2"/>
        <scheme val="minor"/>
      </rPr>
      <t>: Sume los impuestos aplicados.</t>
    </r>
  </si>
  <si>
    <r>
      <t>10. VALOR FINAL</t>
    </r>
    <r>
      <rPr>
        <sz val="11"/>
        <color theme="1"/>
        <rFont val="Calibri"/>
        <family val="2"/>
        <scheme val="minor"/>
      </rPr>
      <t>: sume el valor neto del local mas los impuestos</t>
    </r>
  </si>
  <si>
    <t>MANEJO DE INVENTARIO Y COSTOS DE MERCANCIA</t>
  </si>
  <si>
    <t>NOMBRE
LIBRO</t>
  </si>
  <si>
    <t>VALOR
UNITARIO</t>
  </si>
  <si>
    <t>TOTAL
MERCANCIA</t>
  </si>
  <si>
    <t>MERCANCIA
VENDIDA</t>
  </si>
  <si>
    <t>IVA
16%</t>
  </si>
  <si>
    <t>GANANCIAS</t>
  </si>
  <si>
    <t>STOP
BODEGA</t>
  </si>
  <si>
    <t>VALOR BODEGA</t>
  </si>
  <si>
    <t>PRECIO
PUBLICO</t>
  </si>
  <si>
    <t>MALA HORA</t>
  </si>
  <si>
    <t>DESPEJE</t>
  </si>
  <si>
    <t>HOMBRES ENGAÑADOS</t>
  </si>
  <si>
    <t>MAFALDA</t>
  </si>
  <si>
    <t>LAS MUJERES</t>
  </si>
  <si>
    <t>COCINA COLOMBIANA</t>
  </si>
  <si>
    <t>INFORMATICA</t>
  </si>
  <si>
    <t>DELICUENCIA</t>
  </si>
  <si>
    <t>LAS COQUETAS</t>
  </si>
  <si>
    <t>LOS SUEÑOS</t>
  </si>
  <si>
    <t>HOROSCOPO 2008</t>
  </si>
  <si>
    <t>CORAZON</t>
  </si>
  <si>
    <r>
      <t>1.TOTAL MERCANCIA:</t>
    </r>
    <r>
      <rPr>
        <sz val="10"/>
        <rFont val="Arial"/>
      </rPr>
      <t xml:space="preserve"> Multipicar el valor unitario por la cantidad</t>
    </r>
  </si>
  <si>
    <r>
      <t>2. IVA 16%</t>
    </r>
    <r>
      <rPr>
        <sz val="10"/>
        <rFont val="Arial"/>
      </rPr>
      <t>: Aplique el 16% al Valor Unitario</t>
    </r>
  </si>
  <si>
    <r>
      <t>3. IMPUESTO:</t>
    </r>
    <r>
      <rPr>
        <sz val="10"/>
        <rFont val="Arial"/>
      </rPr>
      <t xml:space="preserve"> Aplique un Impuesto de 5% a la suma del Valor Unitario mas el Iva.</t>
    </r>
  </si>
  <si>
    <t>Inserte una columna enseguida de la columna Impuesto y escribale como nombre Ganancia</t>
  </si>
  <si>
    <r>
      <t>4. GANANCIA:</t>
    </r>
    <r>
      <rPr>
        <sz val="10"/>
        <rFont val="Arial"/>
      </rPr>
      <t xml:space="preserve"> La gerente a determinado que se aplicarà  una Ganancia del 6,5% al total de restar el Valor Unitario menos el Impuesto menos el Iva.</t>
    </r>
  </si>
  <si>
    <r>
      <t>5. TOTAL:</t>
    </r>
    <r>
      <rPr>
        <sz val="10"/>
        <rFont val="Arial"/>
      </rPr>
      <t xml:space="preserve"> Sumar el valor Unitario mas el Iva mas el Impuesto mas la Ganancia.</t>
    </r>
  </si>
  <si>
    <t>La secretaria se le olvido incluir un libro que va ubicado enseguida de las Coquetas.</t>
  </si>
  <si>
    <t>El libro se llama la Delincuencia, cuyo valor unitario es de $ 31.000, la Cantidad es de 28 y la Mercancia Vendida es de 18.</t>
  </si>
  <si>
    <r>
      <t>6. OFERTA:</t>
    </r>
    <r>
      <rPr>
        <sz val="10"/>
        <rFont val="Arial"/>
      </rPr>
      <t xml:space="preserve"> Por aniversario de la papeleria hemos dispuesto aplicar una rebaja de 2,5% al valor final  de restar el Total menos el Iva.</t>
    </r>
  </si>
  <si>
    <r>
      <t>7. STOP BODEGA:</t>
    </r>
    <r>
      <rPr>
        <sz val="10"/>
        <rFont val="Arial"/>
      </rPr>
      <t xml:space="preserve"> el almacenista necesita conocer la cantidad final de mercancia.</t>
    </r>
  </si>
  <si>
    <r>
      <t>8. PRECIO PUBLICO</t>
    </r>
    <r>
      <rPr>
        <sz val="10"/>
        <rFont val="Arial"/>
      </rPr>
      <t>: Total menos Oferta.</t>
    </r>
  </si>
  <si>
    <t>Inserte una columna enseguida de la columna Stop Bodega y digite como nombre Valor Bodega.</t>
  </si>
  <si>
    <r>
      <t>9. VALOR BODEGA:</t>
    </r>
    <r>
      <rPr>
        <sz val="10"/>
        <rFont val="Arial"/>
      </rPr>
      <t xml:space="preserve"> Multiplique el Stop Bodega por el total.</t>
    </r>
  </si>
  <si>
    <t>Nota: Los valores monetarios deben quedar con el signo Pesos y sin decimales.</t>
  </si>
  <si>
    <t>CODIGO</t>
  </si>
  <si>
    <t>BEBIDA</t>
  </si>
  <si>
    <t>NUMERO CAJAS</t>
  </si>
  <si>
    <t>NUMERO BOTELLAS</t>
  </si>
  <si>
    <t>VALOR BOTELLA</t>
  </si>
  <si>
    <t>VALOR IMPUESTO</t>
  </si>
  <si>
    <t>TOTAL A PAGAR</t>
  </si>
  <si>
    <t>1. Obtener BEBIDA de acuerdo a los CODIGOS:</t>
  </si>
  <si>
    <t>4.  Obtener el valor del impuesto teniendo en cuenta que:</t>
  </si>
  <si>
    <t>Si el código es 1 = Whisky</t>
  </si>
  <si>
    <t>El Whisky 20% del valor de la botella</t>
  </si>
  <si>
    <t>Si el código es 2 = Brandy</t>
  </si>
  <si>
    <t>El Ron 16% del valor de la botella</t>
  </si>
  <si>
    <t>Si el código es 3 = Ron</t>
  </si>
  <si>
    <t>El Brandy 22% del valor de la botella</t>
  </si>
  <si>
    <t>Si el código es 4 = Vodka</t>
  </si>
  <si>
    <t>El Vodka 18% del valor de la botella</t>
  </si>
  <si>
    <t>Si el código es 5 = Ginebra</t>
  </si>
  <si>
    <t>El Ginebra 26% del valor de la botella</t>
  </si>
  <si>
    <t>2.  Obtener el Número de botellas teniendo en cuenta que:</t>
  </si>
  <si>
    <t>5. Hallar el total a pagar.</t>
  </si>
  <si>
    <t>La caja de Whisky contiene 12 botellas</t>
  </si>
  <si>
    <t>La caja de Ron  contiene 24 botellas</t>
  </si>
  <si>
    <t>6. GRAFICAR:  En una hoja nueva las Columnas de:  BEBIDA</t>
  </si>
  <si>
    <t>La caja de Brandy contiene 10 botellas</t>
  </si>
  <si>
    <t>NUMERO DE BOTELLA Y TOTAL A PAGAR</t>
  </si>
  <si>
    <t>La caja de Vodka contiene 6 botellas</t>
  </si>
  <si>
    <t>La caja de Ginebra contiene 1 botella</t>
  </si>
  <si>
    <t>7. Presentación, alineación, cuadro, bordes,Formato de Números</t>
  </si>
  <si>
    <t>3.  Obtener el valor de la botella teniendo en cuenta que:</t>
  </si>
  <si>
    <t>La caja de Whisky cuesta $600.000.00</t>
  </si>
  <si>
    <t>La caja de Brandy cuesta $350.000.00</t>
  </si>
  <si>
    <t>La caja de Ron cuesta $240.000.00</t>
  </si>
  <si>
    <t>La caja de Vodka cuesta $300.000.00</t>
  </si>
  <si>
    <t>La caja de Ginebra cuesta $320.000.00</t>
  </si>
  <si>
    <t>1.  DESARROLLAR EL SIGUIENTE PROTOTIPO DE NOMINA  (Cálculo de Devengados y Deducciones)</t>
  </si>
  <si>
    <t>DEVENGADOS</t>
  </si>
  <si>
    <t>DEDUCCIONES</t>
  </si>
  <si>
    <t>CEDULA</t>
  </si>
  <si>
    <t>BASICO</t>
  </si>
  <si>
    <t>SEXO</t>
  </si>
  <si>
    <t xml:space="preserve">VALOR </t>
  </si>
  <si>
    <t>NDT</t>
  </si>
  <si>
    <t>SUELDO</t>
  </si>
  <si>
    <t>SUB_TR.</t>
  </si>
  <si>
    <t>NHED</t>
  </si>
  <si>
    <t>NHEN</t>
  </si>
  <si>
    <t>VHED</t>
  </si>
  <si>
    <t>VHEN</t>
  </si>
  <si>
    <t>COMISION</t>
  </si>
  <si>
    <t>BONIFICAC.</t>
  </si>
  <si>
    <t>SEGURIDAD SOCIAL</t>
  </si>
  <si>
    <t>EMBARGO</t>
  </si>
  <si>
    <t>FIRMA</t>
  </si>
  <si>
    <t>VENTA</t>
  </si>
  <si>
    <t>DEVENGADO</t>
  </si>
  <si>
    <t>PENSION</t>
  </si>
  <si>
    <t>DEDUCIDO</t>
  </si>
  <si>
    <t>PAGADO</t>
  </si>
  <si>
    <t>PABLO GOMEZ</t>
  </si>
  <si>
    <t>M</t>
  </si>
  <si>
    <t>ANA ZAMBRANO</t>
  </si>
  <si>
    <t>F</t>
  </si>
  <si>
    <t>GERMAN CHAVARRO</t>
  </si>
  <si>
    <t>LUIS ALBERTO PEREZ</t>
  </si>
  <si>
    <t>XIMENA PARRA</t>
  </si>
  <si>
    <t>MARIO ORDOÑEZ</t>
  </si>
  <si>
    <t>JOSE CASTELLANOS</t>
  </si>
  <si>
    <t>MARIA LOZADA</t>
  </si>
  <si>
    <t>RITA AVILA</t>
  </si>
  <si>
    <t>KARLA MARTINEZ</t>
  </si>
  <si>
    <t>SILVIA RIVERA</t>
  </si>
  <si>
    <t>PARAMETROS PARA CALCULAR LAS FORMULAS:</t>
  </si>
  <si>
    <t>E.  LAS BONIFICACIONES: DEL (17%),  Sólo tienen derecho</t>
  </si>
  <si>
    <t>I. Al finalizar ordenar datos ten una hoja nueva teniendo en cuenta el</t>
  </si>
  <si>
    <t>A.  SUELDO</t>
  </si>
  <si>
    <t xml:space="preserve">   a bonificación aquellos empleados que hayan trabajado</t>
  </si>
  <si>
    <t>el primer criterio la cédula</t>
  </si>
  <si>
    <t xml:space="preserve">  30 días y sus ventas sean  mayores a $2.000.000.</t>
  </si>
  <si>
    <t xml:space="preserve">B.  EL SUB_TRANS: ($___________  )        </t>
  </si>
  <si>
    <t>J.  Crear un filtro teniendo los empleados de sexo "M"</t>
  </si>
  <si>
    <t>y con sueldo inferior a $800,000</t>
  </si>
  <si>
    <t xml:space="preserve">C.  RECARGOS:  HED: 1,25   HEN: 1,75 </t>
  </si>
  <si>
    <t xml:space="preserve">G. EMBARGO: German Chavarro tiene un embargo por alimentos en el </t>
  </si>
  <si>
    <t xml:space="preserve">K.  GRAFICAR:  En una hoja nueva las Columnas de:  NOMBRE Y NETO </t>
  </si>
  <si>
    <t>D.. DE LA COMISION:  Si el valor de venta es, la comisión es:</t>
  </si>
  <si>
    <t xml:space="preserve">    VAL_VTA</t>
  </si>
  <si>
    <t>COMISION (%) DE VENTA</t>
  </si>
  <si>
    <t>L.  Presentación, alineación, cuadro, bordes,Formato de Números y</t>
  </si>
  <si>
    <t>&gt;1000000 y &lt;=2000000</t>
  </si>
  <si>
    <t>H. Se hará un descuento adicional del 10% para aquellas personas que el</t>
  </si>
  <si>
    <t>formulas.</t>
  </si>
  <si>
    <t>&gt;2000000 y &lt;=3500000</t>
  </si>
  <si>
    <t>&gt;3500000</t>
  </si>
  <si>
    <t>ALMACENES PUERTO MADERO</t>
  </si>
  <si>
    <t>Nit.  891.320.567-1</t>
  </si>
  <si>
    <t>F. Seguridad Social  (SALUD 4%)  (PENSION 4%)</t>
  </si>
  <si>
    <t xml:space="preserve">PESO(gr) </t>
  </si>
  <si>
    <t>GRANJA</t>
  </si>
  <si>
    <t>TIPO</t>
  </si>
  <si>
    <t>DESTINO</t>
  </si>
  <si>
    <t>TRANSPORTE</t>
  </si>
  <si>
    <t>Estrella</t>
  </si>
  <si>
    <t>Portal</t>
  </si>
  <si>
    <t>Ato1</t>
  </si>
  <si>
    <t xml:space="preserve">1.  TIPO:  </t>
  </si>
  <si>
    <t xml:space="preserve">      A=  Si el peso es menor de 2,3</t>
  </si>
  <si>
    <t xml:space="preserve">     AA=  Si el peso esta entre 2,3 y 3,0</t>
  </si>
  <si>
    <t xml:space="preserve">     AAA=  Si e peso es mayor de 3,0 y menor de 3,8</t>
  </si>
  <si>
    <t xml:space="preserve">     Extra = Si el peso es mayor o igual a 3,8</t>
  </si>
  <si>
    <t>2.  VALOR:</t>
  </si>
  <si>
    <t xml:space="preserve">      A=  $180.00</t>
  </si>
  <si>
    <t xml:space="preserve">     AA=  $220,00</t>
  </si>
  <si>
    <t xml:space="preserve">     AAA=  $250,00</t>
  </si>
  <si>
    <t xml:space="preserve">     Extra = $300,00</t>
  </si>
  <si>
    <t>3.  DESTINO</t>
  </si>
  <si>
    <t xml:space="preserve">      Los huevos tipo A y Extra se despachan a Bogotá</t>
  </si>
  <si>
    <t xml:space="preserve">      Los huevos tipo AAA se despachan a Neiva</t>
  </si>
  <si>
    <t>4.  TRANSPORTE</t>
  </si>
  <si>
    <t xml:space="preserve">      Pagan $100.000.00 a Bogotá ó Ibagué</t>
  </si>
  <si>
    <t xml:space="preserve">      Los huevos tipo AA se despachan a Ibagué</t>
  </si>
  <si>
    <t xml:space="preserve">      Pagan $70.000.00 a Neiva</t>
  </si>
  <si>
    <t>CONSIDERACIONES:</t>
  </si>
  <si>
    <t>UNIVERSIDAD ABC</t>
  </si>
  <si>
    <t>entre 350.001 y 450.000 seran estrato 4; entre 450.001 y 600.000 estrato 5; los mayores a 600.001 estrato 6.</t>
  </si>
  <si>
    <t>&lt;=1000000</t>
  </si>
  <si>
    <t xml:space="preserve"> trabajadores tienen cero de embargo.</t>
  </si>
  <si>
    <t>en el juzgado del 25% y Maria Lozada embargo civil del 20% los demás</t>
  </si>
  <si>
    <t>sexo sea "M" O los días trabajados sea inferior a 20 dias.</t>
  </si>
</sst>
</file>

<file path=xl/styles.xml><?xml version="1.0" encoding="utf-8"?>
<styleSheet xmlns="http://schemas.openxmlformats.org/spreadsheetml/2006/main">
  <numFmts count="7">
    <numFmt numFmtId="6" formatCode="&quot;$&quot;\ #,##0_);[Red]\(&quot;$&quot;\ #,##0\)"/>
    <numFmt numFmtId="42" formatCode="_(&quot;$&quot;\ * #,##0_);_(&quot;$&quot;\ * \(#,##0\);_(&quot;$&quot;\ * &quot;-&quot;_);_(@_)"/>
    <numFmt numFmtId="164" formatCode="[$$-240A]\ #,##0"/>
    <numFmt numFmtId="165" formatCode="_-* #,##0.00\ &quot;€&quot;_-;\-* #,##0.00\ &quot;€&quot;_-;_-* &quot;-&quot;??\ &quot;€&quot;_-;_-@_-"/>
    <numFmt numFmtId="166" formatCode="_-* #,##0.0\ _€_-;\-* #,##0.0\ _€_-;_-* &quot;-&quot;??\ _€_-;_-@_-"/>
    <numFmt numFmtId="167" formatCode="[$$-240A]\ #,##0.0"/>
    <numFmt numFmtId="168" formatCode="0.0%"/>
  </numFmts>
  <fonts count="21">
    <font>
      <sz val="11"/>
      <color theme="1"/>
      <name val="Calibri"/>
      <family val="2"/>
      <scheme val="minor"/>
    </font>
    <font>
      <sz val="18"/>
      <color theme="1"/>
      <name val="Baskerville Old Face"/>
      <family val="1"/>
    </font>
    <font>
      <sz val="11"/>
      <color theme="1"/>
      <name val="Baskerville Old Face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Bodoni MT"/>
      <family val="1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Bodoni MT Condensed"/>
      <family val="1"/>
    </font>
    <font>
      <sz val="16"/>
      <color theme="1"/>
      <name val="Agency FB"/>
      <family val="2"/>
    </font>
    <font>
      <sz val="10"/>
      <name val="Arial"/>
    </font>
    <font>
      <sz val="18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</font>
    <font>
      <b/>
      <sz val="8"/>
      <name val="Arial"/>
      <family val="2"/>
    </font>
    <font>
      <sz val="12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20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6" fillId="0" borderId="0" xfId="0" applyFont="1"/>
    <xf numFmtId="0" fontId="6" fillId="0" borderId="0" xfId="0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0" xfId="0" applyBorder="1" applyAlignment="1"/>
    <xf numFmtId="0" fontId="0" fillId="0" borderId="27" xfId="0" applyBorder="1" applyAlignment="1"/>
    <xf numFmtId="0" fontId="0" fillId="0" borderId="28" xfId="0" applyBorder="1"/>
    <xf numFmtId="0" fontId="0" fillId="0" borderId="29" xfId="0" applyBorder="1"/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42" fontId="0" fillId="0" borderId="1" xfId="0" applyNumberFormat="1" applyFont="1" applyBorder="1"/>
    <xf numFmtId="0" fontId="0" fillId="0" borderId="2" xfId="0" applyFont="1" applyBorder="1"/>
    <xf numFmtId="3" fontId="0" fillId="0" borderId="2" xfId="0" applyNumberFormat="1" applyFont="1" applyBorder="1"/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center"/>
    </xf>
    <xf numFmtId="42" fontId="0" fillId="0" borderId="2" xfId="0" applyNumberFormat="1" applyFont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0" fillId="0" borderId="5" xfId="0" applyFont="1" applyBorder="1"/>
    <xf numFmtId="0" fontId="0" fillId="0" borderId="3" xfId="0" applyFont="1" applyBorder="1"/>
    <xf numFmtId="0" fontId="0" fillId="0" borderId="17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17" xfId="0" applyFont="1" applyBorder="1"/>
    <xf numFmtId="0" fontId="0" fillId="0" borderId="26" xfId="0" applyFont="1" applyBorder="1"/>
    <xf numFmtId="0" fontId="0" fillId="0" borderId="26" xfId="0" applyFont="1" applyFill="1" applyBorder="1"/>
    <xf numFmtId="0" fontId="0" fillId="0" borderId="26" xfId="0" applyFont="1" applyBorder="1" applyAlignment="1"/>
    <xf numFmtId="0" fontId="0" fillId="0" borderId="22" xfId="0" applyFont="1" applyBorder="1"/>
    <xf numFmtId="0" fontId="0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28" xfId="0" applyFont="1" applyFill="1" applyBorder="1" applyAlignment="1"/>
    <xf numFmtId="0" fontId="3" fillId="0" borderId="28" xfId="0" applyFont="1" applyBorder="1"/>
    <xf numFmtId="0" fontId="4" fillId="0" borderId="0" xfId="0" applyFont="1" applyBorder="1"/>
    <xf numFmtId="42" fontId="0" fillId="0" borderId="1" xfId="0" applyNumberFormat="1" applyBorder="1" applyAlignment="1">
      <alignment horizontal="right"/>
    </xf>
    <xf numFmtId="42" fontId="0" fillId="0" borderId="17" xfId="0" applyNumberFormat="1" applyBorder="1" applyAlignment="1">
      <alignment horizontal="right"/>
    </xf>
    <xf numFmtId="0" fontId="0" fillId="0" borderId="0" xfId="0" applyAlignment="1">
      <alignment horizontal="center"/>
    </xf>
    <xf numFmtId="42" fontId="0" fillId="0" borderId="0" xfId="0" applyNumberFormat="1"/>
    <xf numFmtId="0" fontId="0" fillId="0" borderId="1" xfId="0" applyBorder="1" applyAlignment="1">
      <alignment horizontal="center" vertical="center"/>
    </xf>
    <xf numFmtId="42" fontId="0" fillId="0" borderId="1" xfId="0" applyNumberForma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2" fontId="0" fillId="0" borderId="17" xfId="0" applyNumberFormat="1" applyBorder="1"/>
    <xf numFmtId="0" fontId="0" fillId="0" borderId="17" xfId="0" applyBorder="1" applyAlignment="1">
      <alignment horizontal="center"/>
    </xf>
    <xf numFmtId="42" fontId="0" fillId="0" borderId="2" xfId="0" applyNumberFormat="1" applyBorder="1"/>
    <xf numFmtId="6" fontId="0" fillId="0" borderId="0" xfId="0" applyNumberFormat="1"/>
    <xf numFmtId="0" fontId="10" fillId="0" borderId="0" xfId="1"/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0" fillId="0" borderId="10" xfId="1" applyBorder="1"/>
    <xf numFmtId="164" fontId="10" fillId="0" borderId="1" xfId="1" applyNumberFormat="1" applyBorder="1"/>
    <xf numFmtId="0" fontId="10" fillId="0" borderId="1" xfId="1" applyBorder="1"/>
    <xf numFmtId="0" fontId="10" fillId="0" borderId="11" xfId="1" applyBorder="1"/>
    <xf numFmtId="0" fontId="10" fillId="0" borderId="16" xfId="1" applyBorder="1"/>
    <xf numFmtId="164" fontId="10" fillId="0" borderId="17" xfId="1" applyNumberFormat="1" applyBorder="1"/>
    <xf numFmtId="0" fontId="10" fillId="0" borderId="17" xfId="1" applyBorder="1"/>
    <xf numFmtId="0" fontId="10" fillId="0" borderId="18" xfId="1" applyBorder="1"/>
    <xf numFmtId="0" fontId="12" fillId="0" borderId="31" xfId="1" applyFont="1" applyBorder="1"/>
    <xf numFmtId="0" fontId="10" fillId="0" borderId="32" xfId="1" applyBorder="1"/>
    <xf numFmtId="0" fontId="10" fillId="0" borderId="33" xfId="1" applyBorder="1"/>
    <xf numFmtId="0" fontId="12" fillId="0" borderId="34" xfId="1" applyFont="1" applyBorder="1"/>
    <xf numFmtId="0" fontId="10" fillId="0" borderId="0" xfId="1" applyBorder="1"/>
    <xf numFmtId="0" fontId="10" fillId="0" borderId="35" xfId="1" applyBorder="1"/>
    <xf numFmtId="0" fontId="10" fillId="0" borderId="34" xfId="1" applyBorder="1"/>
    <xf numFmtId="0" fontId="10" fillId="0" borderId="1" xfId="1" applyBorder="1" applyAlignment="1">
      <alignment horizontal="center"/>
    </xf>
    <xf numFmtId="164" fontId="10" fillId="0" borderId="1" xfId="1" applyNumberFormat="1" applyFill="1" applyBorder="1"/>
    <xf numFmtId="0" fontId="12" fillId="0" borderId="36" xfId="1" applyFont="1" applyBorder="1"/>
    <xf numFmtId="0" fontId="10" fillId="0" borderId="30" xfId="1" applyBorder="1"/>
    <xf numFmtId="0" fontId="10" fillId="0" borderId="37" xfId="1" applyBorder="1"/>
    <xf numFmtId="0" fontId="12" fillId="0" borderId="39" xfId="1" applyFont="1" applyBorder="1" applyAlignment="1">
      <alignment horizontal="center" vertical="center" wrapText="1"/>
    </xf>
    <xf numFmtId="0" fontId="12" fillId="0" borderId="40" xfId="1" applyFont="1" applyBorder="1" applyAlignment="1">
      <alignment horizontal="center" vertical="center" wrapText="1"/>
    </xf>
    <xf numFmtId="0" fontId="12" fillId="0" borderId="40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 wrapText="1"/>
    </xf>
    <xf numFmtId="0" fontId="12" fillId="0" borderId="42" xfId="1" applyFont="1" applyBorder="1" applyAlignment="1">
      <alignment horizontal="center" vertical="center" wrapText="1"/>
    </xf>
    <xf numFmtId="0" fontId="14" fillId="0" borderId="43" xfId="1" applyFont="1" applyBorder="1"/>
    <xf numFmtId="164" fontId="14" fillId="0" borderId="1" xfId="1" applyNumberFormat="1" applyFont="1" applyBorder="1"/>
    <xf numFmtId="0" fontId="14" fillId="0" borderId="1" xfId="1" applyFont="1" applyBorder="1"/>
    <xf numFmtId="166" fontId="14" fillId="0" borderId="1" xfId="3" applyNumberFormat="1" applyFont="1" applyBorder="1"/>
    <xf numFmtId="167" fontId="14" fillId="0" borderId="44" xfId="1" applyNumberFormat="1" applyFont="1" applyBorder="1"/>
    <xf numFmtId="0" fontId="12" fillId="0" borderId="24" xfId="1" applyFont="1" applyFill="1" applyBorder="1" applyAlignment="1">
      <alignment horizontal="left"/>
    </xf>
    <xf numFmtId="0" fontId="12" fillId="0" borderId="25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0" borderId="27" xfId="1" applyFont="1" applyFill="1" applyBorder="1" applyAlignment="1">
      <alignment horizontal="left"/>
    </xf>
    <xf numFmtId="0" fontId="12" fillId="0" borderId="26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0" fillId="0" borderId="27" xfId="1" applyFont="1" applyFill="1" applyBorder="1" applyAlignment="1">
      <alignment horizontal="left"/>
    </xf>
    <xf numFmtId="0" fontId="10" fillId="0" borderId="26" xfId="1" applyFont="1" applyFill="1" applyBorder="1" applyAlignment="1">
      <alignment horizontal="left"/>
    </xf>
    <xf numFmtId="0" fontId="10" fillId="0" borderId="28" xfId="1" applyFont="1" applyFill="1" applyBorder="1" applyAlignment="1">
      <alignment horizontal="left"/>
    </xf>
    <xf numFmtId="0" fontId="10" fillId="0" borderId="22" xfId="1" applyFont="1" applyFill="1" applyBorder="1" applyAlignment="1">
      <alignment horizontal="left"/>
    </xf>
    <xf numFmtId="0" fontId="15" fillId="0" borderId="45" xfId="1" applyFont="1" applyBorder="1"/>
    <xf numFmtId="164" fontId="14" fillId="0" borderId="2" xfId="1" applyNumberFormat="1" applyFont="1" applyBorder="1"/>
    <xf numFmtId="0" fontId="14" fillId="0" borderId="2" xfId="1" applyFont="1" applyBorder="1"/>
    <xf numFmtId="0" fontId="10" fillId="0" borderId="20" xfId="1" applyBorder="1"/>
    <xf numFmtId="0" fontId="10" fillId="0" borderId="24" xfId="1" applyBorder="1"/>
    <xf numFmtId="0" fontId="10" fillId="0" borderId="28" xfId="1" applyBorder="1"/>
    <xf numFmtId="0" fontId="10" fillId="0" borderId="29" xfId="1" applyBorder="1"/>
    <xf numFmtId="0" fontId="14" fillId="0" borderId="19" xfId="1" applyFont="1" applyBorder="1"/>
    <xf numFmtId="0" fontId="14" fillId="0" borderId="0" xfId="1" applyFont="1"/>
    <xf numFmtId="0" fontId="10" fillId="0" borderId="0" xfId="1" applyFont="1"/>
    <xf numFmtId="0" fontId="16" fillId="0" borderId="0" xfId="1" applyFont="1" applyBorder="1"/>
    <xf numFmtId="0" fontId="10" fillId="0" borderId="0" xfId="4" applyFont="1" applyBorder="1" applyAlignment="1" applyProtection="1"/>
    <xf numFmtId="0" fontId="10" fillId="0" borderId="8" xfId="1" applyBorder="1" applyAlignment="1">
      <alignment horizontal="center"/>
    </xf>
    <xf numFmtId="2" fontId="10" fillId="0" borderId="8" xfId="1" applyNumberFormat="1" applyBorder="1" applyAlignment="1">
      <alignment horizontal="center" wrapText="1"/>
    </xf>
    <xf numFmtId="0" fontId="10" fillId="0" borderId="8" xfId="1" applyBorder="1" applyAlignment="1">
      <alignment horizontal="center" wrapText="1"/>
    </xf>
    <xf numFmtId="0" fontId="10" fillId="0" borderId="9" xfId="1" applyBorder="1" applyAlignment="1">
      <alignment horizontal="center" wrapText="1"/>
    </xf>
    <xf numFmtId="0" fontId="10" fillId="0" borderId="7" xfId="1" applyBorder="1" applyAlignment="1">
      <alignment horizontal="center"/>
    </xf>
    <xf numFmtId="0" fontId="18" fillId="0" borderId="0" xfId="5"/>
    <xf numFmtId="0" fontId="18" fillId="0" borderId="0" xfId="5" applyBorder="1"/>
    <xf numFmtId="0" fontId="18" fillId="0" borderId="2" xfId="5" applyBorder="1"/>
    <xf numFmtId="0" fontId="19" fillId="0" borderId="2" xfId="5" applyFont="1" applyBorder="1"/>
    <xf numFmtId="0" fontId="19" fillId="0" borderId="2" xfId="5" applyFont="1" applyBorder="1" applyAlignment="1">
      <alignment horizontal="center"/>
    </xf>
    <xf numFmtId="0" fontId="19" fillId="0" borderId="24" xfId="5" applyFont="1" applyBorder="1" applyAlignment="1">
      <alignment horizontal="center"/>
    </xf>
    <xf numFmtId="0" fontId="19" fillId="0" borderId="24" xfId="5" applyFont="1" applyFill="1" applyBorder="1" applyAlignment="1">
      <alignment horizontal="center"/>
    </xf>
    <xf numFmtId="0" fontId="19" fillId="0" borderId="20" xfId="5" applyFont="1" applyFill="1" applyBorder="1" applyAlignment="1">
      <alignment horizontal="center"/>
    </xf>
    <xf numFmtId="0" fontId="19" fillId="0" borderId="48" xfId="5" applyFont="1" applyFill="1" applyBorder="1" applyAlignment="1">
      <alignment horizontal="center"/>
    </xf>
    <xf numFmtId="0" fontId="18" fillId="0" borderId="3" xfId="5" applyBorder="1"/>
    <xf numFmtId="0" fontId="18" fillId="0" borderId="28" xfId="5" applyBorder="1"/>
    <xf numFmtId="0" fontId="19" fillId="0" borderId="28" xfId="5" applyFont="1" applyBorder="1" applyAlignment="1">
      <alignment horizontal="center"/>
    </xf>
    <xf numFmtId="0" fontId="19" fillId="0" borderId="3" xfId="5" applyFont="1" applyBorder="1"/>
    <xf numFmtId="0" fontId="19" fillId="0" borderId="1" xfId="5" applyFont="1" applyFill="1" applyBorder="1" applyAlignment="1">
      <alignment horizontal="center"/>
    </xf>
    <xf numFmtId="0" fontId="19" fillId="0" borderId="22" xfId="5" applyFont="1" applyBorder="1" applyAlignment="1">
      <alignment horizontal="center"/>
    </xf>
    <xf numFmtId="0" fontId="19" fillId="0" borderId="3" xfId="5" applyFont="1" applyFill="1" applyBorder="1" applyAlignment="1">
      <alignment horizontal="center"/>
    </xf>
    <xf numFmtId="3" fontId="19" fillId="0" borderId="1" xfId="5" applyNumberFormat="1" applyFont="1" applyBorder="1"/>
    <xf numFmtId="0" fontId="19" fillId="0" borderId="1" xfId="5" applyFont="1" applyBorder="1" applyAlignment="1">
      <alignment horizontal="left"/>
    </xf>
    <xf numFmtId="0" fontId="19" fillId="0" borderId="3" xfId="5" applyFont="1" applyBorder="1" applyAlignment="1">
      <alignment horizontal="right"/>
    </xf>
    <xf numFmtId="0" fontId="19" fillId="0" borderId="3" xfId="5" applyFont="1" applyBorder="1" applyAlignment="1">
      <alignment horizontal="center"/>
    </xf>
    <xf numFmtId="0" fontId="19" fillId="0" borderId="3" xfId="5" applyFont="1" applyBorder="1" applyAlignment="1"/>
    <xf numFmtId="0" fontId="18" fillId="0" borderId="1" xfId="5" applyBorder="1"/>
    <xf numFmtId="0" fontId="19" fillId="0" borderId="1" xfId="5" applyFont="1" applyFill="1" applyBorder="1" applyAlignment="1">
      <alignment horizontal="left"/>
    </xf>
    <xf numFmtId="0" fontId="19" fillId="0" borderId="1" xfId="5" applyFont="1" applyBorder="1" applyAlignment="1">
      <alignment horizontal="right"/>
    </xf>
    <xf numFmtId="0" fontId="19" fillId="0" borderId="1" xfId="5" applyFont="1" applyBorder="1" applyAlignment="1">
      <alignment horizontal="center"/>
    </xf>
    <xf numFmtId="0" fontId="19" fillId="0" borderId="1" xfId="5" applyFont="1" applyBorder="1" applyAlignment="1"/>
    <xf numFmtId="0" fontId="19" fillId="0" borderId="1" xfId="5" applyFont="1" applyBorder="1"/>
    <xf numFmtId="0" fontId="19" fillId="0" borderId="19" xfId="5" applyFont="1" applyBorder="1"/>
    <xf numFmtId="0" fontId="19" fillId="0" borderId="1" xfId="5" applyFont="1" applyFill="1" applyBorder="1" applyAlignment="1">
      <alignment horizontal="right"/>
    </xf>
    <xf numFmtId="0" fontId="19" fillId="0" borderId="20" xfId="5" applyFont="1" applyBorder="1"/>
    <xf numFmtId="3" fontId="18" fillId="0" borderId="1" xfId="5" applyNumberFormat="1" applyBorder="1"/>
    <xf numFmtId="0" fontId="18" fillId="0" borderId="47" xfId="5" applyBorder="1"/>
    <xf numFmtId="0" fontId="19" fillId="0" borderId="0" xfId="5" applyFont="1" applyFill="1" applyBorder="1" applyAlignment="1">
      <alignment horizontal="left"/>
    </xf>
    <xf numFmtId="0" fontId="19" fillId="0" borderId="0" xfId="5" applyFont="1" applyBorder="1"/>
    <xf numFmtId="0" fontId="19" fillId="0" borderId="0" xfId="5" applyFont="1"/>
    <xf numFmtId="0" fontId="19" fillId="0" borderId="0" xfId="5" applyFont="1" applyFill="1" applyBorder="1"/>
    <xf numFmtId="0" fontId="20" fillId="0" borderId="0" xfId="5" applyFont="1" applyBorder="1"/>
    <xf numFmtId="0" fontId="13" fillId="0" borderId="38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30" xfId="1" applyFont="1" applyFill="1" applyBorder="1" applyAlignment="1">
      <alignment horizontal="center"/>
    </xf>
    <xf numFmtId="0" fontId="10" fillId="0" borderId="1" xfId="1" applyBorder="1" applyAlignment="1">
      <alignment horizontal="center"/>
    </xf>
    <xf numFmtId="0" fontId="16" fillId="0" borderId="0" xfId="5" applyFont="1" applyBorder="1" applyAlignment="1">
      <alignment horizontal="center"/>
    </xf>
    <xf numFmtId="0" fontId="18" fillId="0" borderId="19" xfId="5" applyBorder="1" applyAlignment="1">
      <alignment horizontal="center"/>
    </xf>
    <xf numFmtId="0" fontId="18" fillId="0" borderId="46" xfId="5" applyBorder="1" applyAlignment="1">
      <alignment horizontal="center"/>
    </xf>
    <xf numFmtId="0" fontId="18" fillId="0" borderId="47" xfId="5" applyBorder="1" applyAlignment="1">
      <alignment horizontal="center"/>
    </xf>
    <xf numFmtId="0" fontId="19" fillId="0" borderId="0" xfId="5" applyFont="1" applyBorder="1" applyAlignment="1">
      <alignment horizontal="center"/>
    </xf>
    <xf numFmtId="9" fontId="19" fillId="0" borderId="0" xfId="5" applyNumberFormat="1" applyFont="1" applyBorder="1" applyAlignment="1">
      <alignment horizontal="center"/>
    </xf>
    <xf numFmtId="0" fontId="19" fillId="0" borderId="20" xfId="5" applyFont="1" applyFill="1" applyBorder="1" applyAlignment="1">
      <alignment horizontal="center"/>
    </xf>
    <xf numFmtId="0" fontId="19" fillId="0" borderId="25" xfId="5" applyFont="1" applyFill="1" applyBorder="1" applyAlignment="1">
      <alignment horizontal="center"/>
    </xf>
    <xf numFmtId="168" fontId="19" fillId="0" borderId="0" xfId="5" applyNumberFormat="1" applyFont="1" applyBorder="1" applyAlignment="1">
      <alignment horizontal="center"/>
    </xf>
  </cellXfs>
  <cellStyles count="6">
    <cellStyle name="Euro" xfId="2"/>
    <cellStyle name="Hipervínculo" xfId="4" builtinId="8"/>
    <cellStyle name="Millares 2" xfId="3"/>
    <cellStyle name="Normal" xfId="0" builtinId="0"/>
    <cellStyle name="Normal 2" xfId="1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1"/>
  <sheetViews>
    <sheetView workbookViewId="0">
      <selection activeCell="D14" sqref="D14"/>
    </sheetView>
  </sheetViews>
  <sheetFormatPr baseColWidth="10" defaultRowHeight="12.75"/>
  <cols>
    <col min="1" max="1" width="18.42578125" style="85" customWidth="1"/>
    <col min="2" max="3" width="11.42578125" style="85"/>
    <col min="4" max="5" width="13.28515625" style="85" customWidth="1"/>
    <col min="6" max="7" width="11.42578125" style="85"/>
    <col min="8" max="8" width="12.140625" style="85" customWidth="1"/>
    <col min="9" max="256" width="11.42578125" style="85"/>
    <col min="257" max="257" width="18.42578125" style="85" customWidth="1"/>
    <col min="258" max="259" width="11.42578125" style="85"/>
    <col min="260" max="261" width="13.28515625" style="85" customWidth="1"/>
    <col min="262" max="512" width="11.42578125" style="85"/>
    <col min="513" max="513" width="18.42578125" style="85" customWidth="1"/>
    <col min="514" max="515" width="11.42578125" style="85"/>
    <col min="516" max="517" width="13.28515625" style="85" customWidth="1"/>
    <col min="518" max="768" width="11.42578125" style="85"/>
    <col min="769" max="769" width="18.42578125" style="85" customWidth="1"/>
    <col min="770" max="771" width="11.42578125" style="85"/>
    <col min="772" max="773" width="13.28515625" style="85" customWidth="1"/>
    <col min="774" max="1024" width="11.42578125" style="85"/>
    <col min="1025" max="1025" width="18.42578125" style="85" customWidth="1"/>
    <col min="1026" max="1027" width="11.42578125" style="85"/>
    <col min="1028" max="1029" width="13.28515625" style="85" customWidth="1"/>
    <col min="1030" max="1280" width="11.42578125" style="85"/>
    <col min="1281" max="1281" width="18.42578125" style="85" customWidth="1"/>
    <col min="1282" max="1283" width="11.42578125" style="85"/>
    <col min="1284" max="1285" width="13.28515625" style="85" customWidth="1"/>
    <col min="1286" max="1536" width="11.42578125" style="85"/>
    <col min="1537" max="1537" width="18.42578125" style="85" customWidth="1"/>
    <col min="1538" max="1539" width="11.42578125" style="85"/>
    <col min="1540" max="1541" width="13.28515625" style="85" customWidth="1"/>
    <col min="1542" max="1792" width="11.42578125" style="85"/>
    <col min="1793" max="1793" width="18.42578125" style="85" customWidth="1"/>
    <col min="1794" max="1795" width="11.42578125" style="85"/>
    <col min="1796" max="1797" width="13.28515625" style="85" customWidth="1"/>
    <col min="1798" max="2048" width="11.42578125" style="85"/>
    <col min="2049" max="2049" width="18.42578125" style="85" customWidth="1"/>
    <col min="2050" max="2051" width="11.42578125" style="85"/>
    <col min="2052" max="2053" width="13.28515625" style="85" customWidth="1"/>
    <col min="2054" max="2304" width="11.42578125" style="85"/>
    <col min="2305" max="2305" width="18.42578125" style="85" customWidth="1"/>
    <col min="2306" max="2307" width="11.42578125" style="85"/>
    <col min="2308" max="2309" width="13.28515625" style="85" customWidth="1"/>
    <col min="2310" max="2560" width="11.42578125" style="85"/>
    <col min="2561" max="2561" width="18.42578125" style="85" customWidth="1"/>
    <col min="2562" max="2563" width="11.42578125" style="85"/>
    <col min="2564" max="2565" width="13.28515625" style="85" customWidth="1"/>
    <col min="2566" max="2816" width="11.42578125" style="85"/>
    <col min="2817" max="2817" width="18.42578125" style="85" customWidth="1"/>
    <col min="2818" max="2819" width="11.42578125" style="85"/>
    <col min="2820" max="2821" width="13.28515625" style="85" customWidth="1"/>
    <col min="2822" max="3072" width="11.42578125" style="85"/>
    <col min="3073" max="3073" width="18.42578125" style="85" customWidth="1"/>
    <col min="3074" max="3075" width="11.42578125" style="85"/>
    <col min="3076" max="3077" width="13.28515625" style="85" customWidth="1"/>
    <col min="3078" max="3328" width="11.42578125" style="85"/>
    <col min="3329" max="3329" width="18.42578125" style="85" customWidth="1"/>
    <col min="3330" max="3331" width="11.42578125" style="85"/>
    <col min="3332" max="3333" width="13.28515625" style="85" customWidth="1"/>
    <col min="3334" max="3584" width="11.42578125" style="85"/>
    <col min="3585" max="3585" width="18.42578125" style="85" customWidth="1"/>
    <col min="3586" max="3587" width="11.42578125" style="85"/>
    <col min="3588" max="3589" width="13.28515625" style="85" customWidth="1"/>
    <col min="3590" max="3840" width="11.42578125" style="85"/>
    <col min="3841" max="3841" width="18.42578125" style="85" customWidth="1"/>
    <col min="3842" max="3843" width="11.42578125" style="85"/>
    <col min="3844" max="3845" width="13.28515625" style="85" customWidth="1"/>
    <col min="3846" max="4096" width="11.42578125" style="85"/>
    <col min="4097" max="4097" width="18.42578125" style="85" customWidth="1"/>
    <col min="4098" max="4099" width="11.42578125" style="85"/>
    <col min="4100" max="4101" width="13.28515625" style="85" customWidth="1"/>
    <col min="4102" max="4352" width="11.42578125" style="85"/>
    <col min="4353" max="4353" width="18.42578125" style="85" customWidth="1"/>
    <col min="4354" max="4355" width="11.42578125" style="85"/>
    <col min="4356" max="4357" width="13.28515625" style="85" customWidth="1"/>
    <col min="4358" max="4608" width="11.42578125" style="85"/>
    <col min="4609" max="4609" width="18.42578125" style="85" customWidth="1"/>
    <col min="4610" max="4611" width="11.42578125" style="85"/>
    <col min="4612" max="4613" width="13.28515625" style="85" customWidth="1"/>
    <col min="4614" max="4864" width="11.42578125" style="85"/>
    <col min="4865" max="4865" width="18.42578125" style="85" customWidth="1"/>
    <col min="4866" max="4867" width="11.42578125" style="85"/>
    <col min="4868" max="4869" width="13.28515625" style="85" customWidth="1"/>
    <col min="4870" max="5120" width="11.42578125" style="85"/>
    <col min="5121" max="5121" width="18.42578125" style="85" customWidth="1"/>
    <col min="5122" max="5123" width="11.42578125" style="85"/>
    <col min="5124" max="5125" width="13.28515625" style="85" customWidth="1"/>
    <col min="5126" max="5376" width="11.42578125" style="85"/>
    <col min="5377" max="5377" width="18.42578125" style="85" customWidth="1"/>
    <col min="5378" max="5379" width="11.42578125" style="85"/>
    <col min="5380" max="5381" width="13.28515625" style="85" customWidth="1"/>
    <col min="5382" max="5632" width="11.42578125" style="85"/>
    <col min="5633" max="5633" width="18.42578125" style="85" customWidth="1"/>
    <col min="5634" max="5635" width="11.42578125" style="85"/>
    <col min="5636" max="5637" width="13.28515625" style="85" customWidth="1"/>
    <col min="5638" max="5888" width="11.42578125" style="85"/>
    <col min="5889" max="5889" width="18.42578125" style="85" customWidth="1"/>
    <col min="5890" max="5891" width="11.42578125" style="85"/>
    <col min="5892" max="5893" width="13.28515625" style="85" customWidth="1"/>
    <col min="5894" max="6144" width="11.42578125" style="85"/>
    <col min="6145" max="6145" width="18.42578125" style="85" customWidth="1"/>
    <col min="6146" max="6147" width="11.42578125" style="85"/>
    <col min="6148" max="6149" width="13.28515625" style="85" customWidth="1"/>
    <col min="6150" max="6400" width="11.42578125" style="85"/>
    <col min="6401" max="6401" width="18.42578125" style="85" customWidth="1"/>
    <col min="6402" max="6403" width="11.42578125" style="85"/>
    <col min="6404" max="6405" width="13.28515625" style="85" customWidth="1"/>
    <col min="6406" max="6656" width="11.42578125" style="85"/>
    <col min="6657" max="6657" width="18.42578125" style="85" customWidth="1"/>
    <col min="6658" max="6659" width="11.42578125" style="85"/>
    <col min="6660" max="6661" width="13.28515625" style="85" customWidth="1"/>
    <col min="6662" max="6912" width="11.42578125" style="85"/>
    <col min="6913" max="6913" width="18.42578125" style="85" customWidth="1"/>
    <col min="6914" max="6915" width="11.42578125" style="85"/>
    <col min="6916" max="6917" width="13.28515625" style="85" customWidth="1"/>
    <col min="6918" max="7168" width="11.42578125" style="85"/>
    <col min="7169" max="7169" width="18.42578125" style="85" customWidth="1"/>
    <col min="7170" max="7171" width="11.42578125" style="85"/>
    <col min="7172" max="7173" width="13.28515625" style="85" customWidth="1"/>
    <col min="7174" max="7424" width="11.42578125" style="85"/>
    <col min="7425" max="7425" width="18.42578125" style="85" customWidth="1"/>
    <col min="7426" max="7427" width="11.42578125" style="85"/>
    <col min="7428" max="7429" width="13.28515625" style="85" customWidth="1"/>
    <col min="7430" max="7680" width="11.42578125" style="85"/>
    <col min="7681" max="7681" width="18.42578125" style="85" customWidth="1"/>
    <col min="7682" max="7683" width="11.42578125" style="85"/>
    <col min="7684" max="7685" width="13.28515625" style="85" customWidth="1"/>
    <col min="7686" max="7936" width="11.42578125" style="85"/>
    <col min="7937" max="7937" width="18.42578125" style="85" customWidth="1"/>
    <col min="7938" max="7939" width="11.42578125" style="85"/>
    <col min="7940" max="7941" width="13.28515625" style="85" customWidth="1"/>
    <col min="7942" max="8192" width="11.42578125" style="85"/>
    <col min="8193" max="8193" width="18.42578125" style="85" customWidth="1"/>
    <col min="8194" max="8195" width="11.42578125" style="85"/>
    <col min="8196" max="8197" width="13.28515625" style="85" customWidth="1"/>
    <col min="8198" max="8448" width="11.42578125" style="85"/>
    <col min="8449" max="8449" width="18.42578125" style="85" customWidth="1"/>
    <col min="8450" max="8451" width="11.42578125" style="85"/>
    <col min="8452" max="8453" width="13.28515625" style="85" customWidth="1"/>
    <col min="8454" max="8704" width="11.42578125" style="85"/>
    <col min="8705" max="8705" width="18.42578125" style="85" customWidth="1"/>
    <col min="8706" max="8707" width="11.42578125" style="85"/>
    <col min="8708" max="8709" width="13.28515625" style="85" customWidth="1"/>
    <col min="8710" max="8960" width="11.42578125" style="85"/>
    <col min="8961" max="8961" width="18.42578125" style="85" customWidth="1"/>
    <col min="8962" max="8963" width="11.42578125" style="85"/>
    <col min="8964" max="8965" width="13.28515625" style="85" customWidth="1"/>
    <col min="8966" max="9216" width="11.42578125" style="85"/>
    <col min="9217" max="9217" width="18.42578125" style="85" customWidth="1"/>
    <col min="9218" max="9219" width="11.42578125" style="85"/>
    <col min="9220" max="9221" width="13.28515625" style="85" customWidth="1"/>
    <col min="9222" max="9472" width="11.42578125" style="85"/>
    <col min="9473" max="9473" width="18.42578125" style="85" customWidth="1"/>
    <col min="9474" max="9475" width="11.42578125" style="85"/>
    <col min="9476" max="9477" width="13.28515625" style="85" customWidth="1"/>
    <col min="9478" max="9728" width="11.42578125" style="85"/>
    <col min="9729" max="9729" width="18.42578125" style="85" customWidth="1"/>
    <col min="9730" max="9731" width="11.42578125" style="85"/>
    <col min="9732" max="9733" width="13.28515625" style="85" customWidth="1"/>
    <col min="9734" max="9984" width="11.42578125" style="85"/>
    <col min="9985" max="9985" width="18.42578125" style="85" customWidth="1"/>
    <col min="9986" max="9987" width="11.42578125" style="85"/>
    <col min="9988" max="9989" width="13.28515625" style="85" customWidth="1"/>
    <col min="9990" max="10240" width="11.42578125" style="85"/>
    <col min="10241" max="10241" width="18.42578125" style="85" customWidth="1"/>
    <col min="10242" max="10243" width="11.42578125" style="85"/>
    <col min="10244" max="10245" width="13.28515625" style="85" customWidth="1"/>
    <col min="10246" max="10496" width="11.42578125" style="85"/>
    <col min="10497" max="10497" width="18.42578125" style="85" customWidth="1"/>
    <col min="10498" max="10499" width="11.42578125" style="85"/>
    <col min="10500" max="10501" width="13.28515625" style="85" customWidth="1"/>
    <col min="10502" max="10752" width="11.42578125" style="85"/>
    <col min="10753" max="10753" width="18.42578125" style="85" customWidth="1"/>
    <col min="10754" max="10755" width="11.42578125" style="85"/>
    <col min="10756" max="10757" width="13.28515625" style="85" customWidth="1"/>
    <col min="10758" max="11008" width="11.42578125" style="85"/>
    <col min="11009" max="11009" width="18.42578125" style="85" customWidth="1"/>
    <col min="11010" max="11011" width="11.42578125" style="85"/>
    <col min="11012" max="11013" width="13.28515625" style="85" customWidth="1"/>
    <col min="11014" max="11264" width="11.42578125" style="85"/>
    <col min="11265" max="11265" width="18.42578125" style="85" customWidth="1"/>
    <col min="11266" max="11267" width="11.42578125" style="85"/>
    <col min="11268" max="11269" width="13.28515625" style="85" customWidth="1"/>
    <col min="11270" max="11520" width="11.42578125" style="85"/>
    <col min="11521" max="11521" width="18.42578125" style="85" customWidth="1"/>
    <col min="11522" max="11523" width="11.42578125" style="85"/>
    <col min="11524" max="11525" width="13.28515625" style="85" customWidth="1"/>
    <col min="11526" max="11776" width="11.42578125" style="85"/>
    <col min="11777" max="11777" width="18.42578125" style="85" customWidth="1"/>
    <col min="11778" max="11779" width="11.42578125" style="85"/>
    <col min="11780" max="11781" width="13.28515625" style="85" customWidth="1"/>
    <col min="11782" max="12032" width="11.42578125" style="85"/>
    <col min="12033" max="12033" width="18.42578125" style="85" customWidth="1"/>
    <col min="12034" max="12035" width="11.42578125" style="85"/>
    <col min="12036" max="12037" width="13.28515625" style="85" customWidth="1"/>
    <col min="12038" max="12288" width="11.42578125" style="85"/>
    <col min="12289" max="12289" width="18.42578125" style="85" customWidth="1"/>
    <col min="12290" max="12291" width="11.42578125" style="85"/>
    <col min="12292" max="12293" width="13.28515625" style="85" customWidth="1"/>
    <col min="12294" max="12544" width="11.42578125" style="85"/>
    <col min="12545" max="12545" width="18.42578125" style="85" customWidth="1"/>
    <col min="12546" max="12547" width="11.42578125" style="85"/>
    <col min="12548" max="12549" width="13.28515625" style="85" customWidth="1"/>
    <col min="12550" max="12800" width="11.42578125" style="85"/>
    <col min="12801" max="12801" width="18.42578125" style="85" customWidth="1"/>
    <col min="12802" max="12803" width="11.42578125" style="85"/>
    <col min="12804" max="12805" width="13.28515625" style="85" customWidth="1"/>
    <col min="12806" max="13056" width="11.42578125" style="85"/>
    <col min="13057" max="13057" width="18.42578125" style="85" customWidth="1"/>
    <col min="13058" max="13059" width="11.42578125" style="85"/>
    <col min="13060" max="13061" width="13.28515625" style="85" customWidth="1"/>
    <col min="13062" max="13312" width="11.42578125" style="85"/>
    <col min="13313" max="13313" width="18.42578125" style="85" customWidth="1"/>
    <col min="13314" max="13315" width="11.42578125" style="85"/>
    <col min="13316" max="13317" width="13.28515625" style="85" customWidth="1"/>
    <col min="13318" max="13568" width="11.42578125" style="85"/>
    <col min="13569" max="13569" width="18.42578125" style="85" customWidth="1"/>
    <col min="13570" max="13571" width="11.42578125" style="85"/>
    <col min="13572" max="13573" width="13.28515625" style="85" customWidth="1"/>
    <col min="13574" max="13824" width="11.42578125" style="85"/>
    <col min="13825" max="13825" width="18.42578125" style="85" customWidth="1"/>
    <col min="13826" max="13827" width="11.42578125" style="85"/>
    <col min="13828" max="13829" width="13.28515625" style="85" customWidth="1"/>
    <col min="13830" max="14080" width="11.42578125" style="85"/>
    <col min="14081" max="14081" width="18.42578125" style="85" customWidth="1"/>
    <col min="14082" max="14083" width="11.42578125" style="85"/>
    <col min="14084" max="14085" width="13.28515625" style="85" customWidth="1"/>
    <col min="14086" max="14336" width="11.42578125" style="85"/>
    <col min="14337" max="14337" width="18.42578125" style="85" customWidth="1"/>
    <col min="14338" max="14339" width="11.42578125" style="85"/>
    <col min="14340" max="14341" width="13.28515625" style="85" customWidth="1"/>
    <col min="14342" max="14592" width="11.42578125" style="85"/>
    <col min="14593" max="14593" width="18.42578125" style="85" customWidth="1"/>
    <col min="14594" max="14595" width="11.42578125" style="85"/>
    <col min="14596" max="14597" width="13.28515625" style="85" customWidth="1"/>
    <col min="14598" max="14848" width="11.42578125" style="85"/>
    <col min="14849" max="14849" width="18.42578125" style="85" customWidth="1"/>
    <col min="14850" max="14851" width="11.42578125" style="85"/>
    <col min="14852" max="14853" width="13.28515625" style="85" customWidth="1"/>
    <col min="14854" max="15104" width="11.42578125" style="85"/>
    <col min="15105" max="15105" width="18.42578125" style="85" customWidth="1"/>
    <col min="15106" max="15107" width="11.42578125" style="85"/>
    <col min="15108" max="15109" width="13.28515625" style="85" customWidth="1"/>
    <col min="15110" max="15360" width="11.42578125" style="85"/>
    <col min="15361" max="15361" width="18.42578125" style="85" customWidth="1"/>
    <col min="15362" max="15363" width="11.42578125" style="85"/>
    <col min="15364" max="15365" width="13.28515625" style="85" customWidth="1"/>
    <col min="15366" max="15616" width="11.42578125" style="85"/>
    <col min="15617" max="15617" width="18.42578125" style="85" customWidth="1"/>
    <col min="15618" max="15619" width="11.42578125" style="85"/>
    <col min="15620" max="15621" width="13.28515625" style="85" customWidth="1"/>
    <col min="15622" max="15872" width="11.42578125" style="85"/>
    <col min="15873" max="15873" width="18.42578125" style="85" customWidth="1"/>
    <col min="15874" max="15875" width="11.42578125" style="85"/>
    <col min="15876" max="15877" width="13.28515625" style="85" customWidth="1"/>
    <col min="15878" max="16128" width="11.42578125" style="85"/>
    <col min="16129" max="16129" width="18.42578125" style="85" customWidth="1"/>
    <col min="16130" max="16131" width="11.42578125" style="85"/>
    <col min="16132" max="16133" width="13.28515625" style="85" customWidth="1"/>
    <col min="16134" max="16384" width="11.42578125" style="85"/>
  </cols>
  <sheetData>
    <row r="1" spans="1:13" ht="24" thickBot="1">
      <c r="A1" s="184" t="s">
        <v>272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26.25" thickTop="1">
      <c r="A2" s="110" t="s">
        <v>273</v>
      </c>
      <c r="B2" s="111" t="s">
        <v>274</v>
      </c>
      <c r="C2" s="112" t="s">
        <v>202</v>
      </c>
      <c r="D2" s="111" t="s">
        <v>275</v>
      </c>
      <c r="E2" s="111" t="s">
        <v>276</v>
      </c>
      <c r="F2" s="111" t="s">
        <v>277</v>
      </c>
      <c r="G2" s="111" t="s">
        <v>128</v>
      </c>
      <c r="H2" s="111" t="s">
        <v>278</v>
      </c>
      <c r="I2" s="111" t="s">
        <v>9</v>
      </c>
      <c r="J2" s="111" t="s">
        <v>143</v>
      </c>
      <c r="K2" s="111" t="s">
        <v>279</v>
      </c>
      <c r="L2" s="113" t="s">
        <v>280</v>
      </c>
      <c r="M2" s="114" t="s">
        <v>281</v>
      </c>
    </row>
    <row r="3" spans="1:13">
      <c r="A3" s="115" t="s">
        <v>282</v>
      </c>
      <c r="B3" s="116">
        <v>14250</v>
      </c>
      <c r="C3" s="117">
        <v>25</v>
      </c>
      <c r="D3" s="117"/>
      <c r="E3" s="137">
        <v>5</v>
      </c>
      <c r="F3" s="116"/>
      <c r="G3" s="116"/>
      <c r="H3" s="116"/>
      <c r="I3" s="116"/>
      <c r="J3" s="118"/>
      <c r="K3" s="117"/>
      <c r="L3" s="116"/>
      <c r="M3" s="119"/>
    </row>
    <row r="4" spans="1:13">
      <c r="A4" s="115" t="s">
        <v>283</v>
      </c>
      <c r="B4" s="116">
        <v>9854</v>
      </c>
      <c r="C4" s="117">
        <v>10</v>
      </c>
      <c r="D4" s="117"/>
      <c r="E4" s="137">
        <v>8</v>
      </c>
      <c r="F4" s="116"/>
      <c r="G4" s="116"/>
      <c r="H4" s="116"/>
      <c r="I4" s="116"/>
      <c r="J4" s="118"/>
      <c r="K4" s="117"/>
      <c r="L4" s="116"/>
      <c r="M4" s="119"/>
    </row>
    <row r="5" spans="1:13">
      <c r="A5" s="115" t="s">
        <v>284</v>
      </c>
      <c r="B5" s="116">
        <v>36524</v>
      </c>
      <c r="C5" s="117">
        <v>5</v>
      </c>
      <c r="D5" s="117"/>
      <c r="E5" s="137">
        <v>1</v>
      </c>
      <c r="F5" s="116"/>
      <c r="G5" s="116"/>
      <c r="H5" s="116"/>
      <c r="I5" s="116"/>
      <c r="J5" s="118"/>
      <c r="K5" s="117"/>
      <c r="L5" s="116"/>
      <c r="M5" s="119"/>
    </row>
    <row r="6" spans="1:13">
      <c r="A6" s="115" t="s">
        <v>285</v>
      </c>
      <c r="B6" s="116">
        <v>14785</v>
      </c>
      <c r="C6" s="117">
        <v>14</v>
      </c>
      <c r="D6" s="117"/>
      <c r="E6" s="137">
        <v>10</v>
      </c>
      <c r="F6" s="116"/>
      <c r="G6" s="116"/>
      <c r="H6" s="116"/>
      <c r="I6" s="116"/>
      <c r="J6" s="118"/>
      <c r="K6" s="117"/>
      <c r="L6" s="116"/>
      <c r="M6" s="119"/>
    </row>
    <row r="7" spans="1:13">
      <c r="A7" s="115" t="s">
        <v>286</v>
      </c>
      <c r="B7" s="116">
        <v>25000</v>
      </c>
      <c r="C7" s="117">
        <v>12</v>
      </c>
      <c r="D7" s="117"/>
      <c r="E7" s="137">
        <v>2</v>
      </c>
      <c r="F7" s="116"/>
      <c r="G7" s="116"/>
      <c r="H7" s="116"/>
      <c r="I7" s="116"/>
      <c r="J7" s="118"/>
      <c r="K7" s="117"/>
      <c r="L7" s="116"/>
      <c r="M7" s="119"/>
    </row>
    <row r="8" spans="1:13">
      <c r="A8" s="115" t="s">
        <v>287</v>
      </c>
      <c r="B8" s="116">
        <v>23145</v>
      </c>
      <c r="C8" s="117">
        <v>74</v>
      </c>
      <c r="D8" s="117"/>
      <c r="E8" s="137">
        <v>25</v>
      </c>
      <c r="F8" s="116"/>
      <c r="G8" s="116"/>
      <c r="H8" s="116"/>
      <c r="I8" s="116"/>
      <c r="J8" s="118"/>
      <c r="K8" s="117"/>
      <c r="L8" s="116"/>
      <c r="M8" s="119"/>
    </row>
    <row r="9" spans="1:13">
      <c r="A9" s="115" t="s">
        <v>288</v>
      </c>
      <c r="B9" s="116">
        <v>18956</v>
      </c>
      <c r="C9" s="117">
        <v>24</v>
      </c>
      <c r="D9" s="117"/>
      <c r="E9" s="137">
        <v>20</v>
      </c>
      <c r="F9" s="116"/>
      <c r="G9" s="116"/>
      <c r="H9" s="116"/>
      <c r="I9" s="116"/>
      <c r="J9" s="118"/>
      <c r="K9" s="117"/>
      <c r="L9" s="116"/>
      <c r="M9" s="119"/>
    </row>
    <row r="10" spans="1:13">
      <c r="A10" s="115" t="s">
        <v>289</v>
      </c>
      <c r="B10" s="116">
        <v>31000</v>
      </c>
      <c r="C10" s="117">
        <v>28</v>
      </c>
      <c r="D10" s="116"/>
      <c r="E10" s="137">
        <v>18</v>
      </c>
      <c r="F10" s="116"/>
      <c r="G10" s="116"/>
      <c r="H10" s="116"/>
      <c r="I10" s="116"/>
      <c r="J10" s="118"/>
      <c r="K10" s="117"/>
      <c r="L10" s="116"/>
      <c r="M10" s="119"/>
    </row>
    <row r="11" spans="1:13">
      <c r="A11" s="115" t="s">
        <v>290</v>
      </c>
      <c r="B11" s="116">
        <v>25000</v>
      </c>
      <c r="C11" s="117">
        <v>32</v>
      </c>
      <c r="D11" s="117"/>
      <c r="E11" s="137">
        <v>15</v>
      </c>
      <c r="F11" s="116"/>
      <c r="G11" s="116"/>
      <c r="H11" s="116"/>
      <c r="I11" s="116"/>
      <c r="J11" s="118"/>
      <c r="K11" s="117"/>
      <c r="L11" s="116"/>
      <c r="M11" s="119"/>
    </row>
    <row r="12" spans="1:13">
      <c r="A12" s="115" t="s">
        <v>291</v>
      </c>
      <c r="B12" s="116">
        <v>17852</v>
      </c>
      <c r="C12" s="117">
        <v>4</v>
      </c>
      <c r="D12" s="117"/>
      <c r="E12" s="137">
        <v>1</v>
      </c>
      <c r="F12" s="116"/>
      <c r="G12" s="116"/>
      <c r="H12" s="116"/>
      <c r="I12" s="116"/>
      <c r="J12" s="118"/>
      <c r="K12" s="117"/>
      <c r="L12" s="116"/>
      <c r="M12" s="119"/>
    </row>
    <row r="13" spans="1:13">
      <c r="A13" s="115" t="s">
        <v>292</v>
      </c>
      <c r="B13" s="116">
        <v>32147</v>
      </c>
      <c r="C13" s="117">
        <v>41</v>
      </c>
      <c r="D13" s="117"/>
      <c r="E13" s="137">
        <v>31</v>
      </c>
      <c r="F13" s="116"/>
      <c r="G13" s="116"/>
      <c r="H13" s="116"/>
      <c r="I13" s="116"/>
      <c r="J13" s="118"/>
      <c r="K13" s="117"/>
      <c r="L13" s="116"/>
      <c r="M13" s="119"/>
    </row>
    <row r="14" spans="1:13">
      <c r="A14" s="115" t="s">
        <v>293</v>
      </c>
      <c r="B14" s="116">
        <v>65412</v>
      </c>
      <c r="C14" s="117">
        <v>22</v>
      </c>
      <c r="D14" s="117"/>
      <c r="E14" s="137">
        <v>12</v>
      </c>
      <c r="F14" s="117"/>
      <c r="G14" s="117"/>
      <c r="H14" s="117"/>
      <c r="I14" s="116"/>
      <c r="J14" s="118"/>
      <c r="K14" s="117"/>
      <c r="L14" s="116"/>
      <c r="M14" s="119"/>
    </row>
    <row r="15" spans="1:13">
      <c r="A15" s="130" t="s">
        <v>23</v>
      </c>
      <c r="B15" s="131">
        <f>SUM(B3:B14)</f>
        <v>313925</v>
      </c>
      <c r="C15" s="132"/>
      <c r="D15" s="132"/>
      <c r="E15" s="132"/>
    </row>
    <row r="16" spans="1:13">
      <c r="A16" s="133"/>
      <c r="B16" s="134"/>
      <c r="C16" s="134"/>
      <c r="D16" s="134"/>
      <c r="E16" s="134"/>
      <c r="F16" s="120"/>
      <c r="G16" s="120"/>
      <c r="H16" s="120"/>
      <c r="I16" s="120"/>
      <c r="J16" s="120"/>
      <c r="K16" s="121"/>
      <c r="L16" s="122"/>
    </row>
    <row r="17" spans="1:12">
      <c r="A17" s="124" t="s">
        <v>294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3"/>
      <c r="L17" s="122"/>
    </row>
    <row r="18" spans="1:12">
      <c r="A18" s="124" t="s">
        <v>295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3"/>
      <c r="L18" s="122"/>
    </row>
    <row r="19" spans="1:12">
      <c r="A19" s="124" t="s">
        <v>296</v>
      </c>
      <c r="B19" s="122"/>
      <c r="C19" s="122"/>
      <c r="D19" s="122"/>
      <c r="E19" s="122"/>
      <c r="F19" s="125"/>
      <c r="G19" s="125"/>
      <c r="H19" s="125"/>
      <c r="I19" s="125"/>
      <c r="J19" s="125"/>
      <c r="K19" s="126"/>
      <c r="L19" s="125"/>
    </row>
    <row r="20" spans="1:12">
      <c r="A20" s="127" t="s">
        <v>297</v>
      </c>
      <c r="B20" s="125"/>
      <c r="C20" s="125"/>
      <c r="D20" s="125"/>
      <c r="E20" s="125"/>
      <c r="F20" s="122"/>
      <c r="G20" s="122"/>
      <c r="H20" s="122"/>
      <c r="I20" s="122"/>
      <c r="J20" s="122"/>
      <c r="K20" s="123"/>
      <c r="L20" s="122"/>
    </row>
    <row r="21" spans="1:12">
      <c r="A21" s="124" t="s">
        <v>298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3"/>
      <c r="L21" s="122"/>
    </row>
    <row r="22" spans="1:12">
      <c r="A22" s="124" t="s">
        <v>299</v>
      </c>
      <c r="B22" s="122"/>
      <c r="C22" s="122"/>
      <c r="D22" s="122"/>
      <c r="E22" s="122"/>
      <c r="F22" s="125"/>
      <c r="G22" s="125"/>
      <c r="H22" s="125"/>
      <c r="I22" s="125"/>
      <c r="J22" s="125"/>
      <c r="K22" s="126"/>
      <c r="L22" s="125"/>
    </row>
    <row r="23" spans="1:12">
      <c r="A23" s="127" t="s">
        <v>300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  <c r="L23" s="125"/>
    </row>
    <row r="24" spans="1:12">
      <c r="A24" s="127" t="s">
        <v>301</v>
      </c>
      <c r="B24" s="125"/>
      <c r="C24" s="125"/>
      <c r="D24" s="125"/>
      <c r="E24" s="125"/>
      <c r="F24" s="122"/>
      <c r="G24" s="122"/>
      <c r="H24" s="122"/>
      <c r="I24" s="122"/>
      <c r="J24" s="122"/>
      <c r="K24" s="123"/>
      <c r="L24" s="122"/>
    </row>
    <row r="25" spans="1:12">
      <c r="A25" s="124" t="s">
        <v>302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3"/>
      <c r="L25" s="122"/>
    </row>
    <row r="26" spans="1:12">
      <c r="A26" s="124" t="s">
        <v>303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3"/>
      <c r="L26" s="122"/>
    </row>
    <row r="27" spans="1:12">
      <c r="A27" s="124" t="s">
        <v>304</v>
      </c>
      <c r="B27" s="122"/>
      <c r="C27" s="122"/>
      <c r="D27" s="122"/>
      <c r="E27" s="122"/>
      <c r="F27" s="125"/>
      <c r="G27" s="125"/>
      <c r="H27" s="125"/>
      <c r="I27" s="125"/>
      <c r="J27" s="125"/>
      <c r="K27" s="126"/>
      <c r="L27" s="125"/>
    </row>
    <row r="28" spans="1:12">
      <c r="A28" s="127" t="s">
        <v>305</v>
      </c>
      <c r="B28" s="125"/>
      <c r="C28" s="125"/>
      <c r="D28" s="125"/>
      <c r="E28" s="125"/>
      <c r="F28" s="122"/>
      <c r="G28" s="122"/>
      <c r="H28" s="122"/>
      <c r="I28" s="122"/>
      <c r="J28" s="122"/>
      <c r="K28" s="123"/>
      <c r="L28" s="122"/>
    </row>
    <row r="29" spans="1:12">
      <c r="A29" s="124" t="s">
        <v>306</v>
      </c>
      <c r="B29" s="122"/>
      <c r="C29" s="122"/>
      <c r="D29" s="122"/>
      <c r="E29" s="122"/>
      <c r="F29" s="125"/>
      <c r="G29" s="125"/>
      <c r="H29" s="125"/>
      <c r="I29" s="125"/>
      <c r="J29" s="125"/>
      <c r="K29" s="126"/>
      <c r="L29" s="125"/>
    </row>
    <row r="30" spans="1:12">
      <c r="A30" s="127"/>
      <c r="B30" s="125"/>
      <c r="C30" s="125"/>
      <c r="D30" s="125"/>
      <c r="E30" s="125"/>
      <c r="F30" s="125"/>
      <c r="G30" s="125"/>
      <c r="H30" s="125"/>
      <c r="I30" s="125"/>
      <c r="J30" s="125"/>
      <c r="K30" s="126"/>
      <c r="L30" s="125"/>
    </row>
    <row r="31" spans="1:12">
      <c r="A31" s="129" t="s">
        <v>307</v>
      </c>
      <c r="B31" s="128"/>
      <c r="C31" s="128"/>
      <c r="D31" s="128"/>
      <c r="E31" s="128"/>
      <c r="F31" s="135"/>
      <c r="G31" s="135"/>
      <c r="H31" s="135"/>
      <c r="I31" s="135"/>
      <c r="J31" s="135"/>
      <c r="K31" s="136"/>
    </row>
  </sheetData>
  <mergeCells count="1">
    <mergeCell ref="A1:M1"/>
  </mergeCells>
  <pageMargins left="0.75" right="0.75" top="1" bottom="1" header="0" footer="0"/>
  <pageSetup paperSize="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V223"/>
  <sheetViews>
    <sheetView tabSelected="1" topLeftCell="A18" workbookViewId="0">
      <selection activeCell="H35" sqref="H35"/>
    </sheetView>
  </sheetViews>
  <sheetFormatPr baseColWidth="10" defaultRowHeight="12.75"/>
  <cols>
    <col min="1" max="1" width="8.7109375" style="147" bestFit="1" customWidth="1"/>
    <col min="2" max="2" width="16.28515625" style="147" customWidth="1"/>
    <col min="3" max="3" width="7.42578125" style="147" customWidth="1"/>
    <col min="4" max="4" width="5.85546875" style="147" customWidth="1"/>
    <col min="5" max="5" width="8" style="147" customWidth="1"/>
    <col min="6" max="6" width="3.42578125" style="147" customWidth="1"/>
    <col min="7" max="7" width="6.85546875" style="147" customWidth="1"/>
    <col min="8" max="8" width="7.140625" style="147" bestFit="1" customWidth="1"/>
    <col min="9" max="9" width="5.140625" style="147" customWidth="1"/>
    <col min="10" max="10" width="4.85546875" style="147" customWidth="1"/>
    <col min="11" max="11" width="5" style="147" customWidth="1"/>
    <col min="12" max="12" width="5" style="147" bestFit="1" customWidth="1"/>
    <col min="13" max="13" width="7.5703125" style="147" customWidth="1"/>
    <col min="14" max="14" width="8.5703125" style="147" customWidth="1"/>
    <col min="15" max="15" width="10.28515625" style="147" customWidth="1"/>
    <col min="16" max="16" width="8.28515625" style="147" customWidth="1"/>
    <col min="17" max="17" width="7.140625" style="147" bestFit="1" customWidth="1"/>
    <col min="18" max="18" width="8.42578125" style="147" bestFit="1" customWidth="1"/>
    <col min="19" max="19" width="8.28515625" style="147" bestFit="1" customWidth="1"/>
    <col min="20" max="20" width="9" style="147" bestFit="1" customWidth="1"/>
    <col min="21" max="21" width="11" style="147" bestFit="1" customWidth="1"/>
    <col min="22" max="256" width="11.42578125" style="147"/>
    <col min="257" max="257" width="8.7109375" style="147" bestFit="1" customWidth="1"/>
    <col min="258" max="258" width="16.28515625" style="147" customWidth="1"/>
    <col min="259" max="259" width="7.42578125" style="147" customWidth="1"/>
    <col min="260" max="260" width="5.85546875" style="147" customWidth="1"/>
    <col min="261" max="261" width="8" style="147" customWidth="1"/>
    <col min="262" max="262" width="3.42578125" style="147" customWidth="1"/>
    <col min="263" max="263" width="6.85546875" style="147" customWidth="1"/>
    <col min="264" max="264" width="7.140625" style="147" bestFit="1" customWidth="1"/>
    <col min="265" max="265" width="5.140625" style="147" customWidth="1"/>
    <col min="266" max="266" width="4.85546875" style="147" customWidth="1"/>
    <col min="267" max="267" width="5" style="147" customWidth="1"/>
    <col min="268" max="268" width="5" style="147" bestFit="1" customWidth="1"/>
    <col min="269" max="269" width="7.5703125" style="147" customWidth="1"/>
    <col min="270" max="270" width="8.5703125" style="147" customWidth="1"/>
    <col min="271" max="271" width="10.28515625" style="147" customWidth="1"/>
    <col min="272" max="272" width="8.28515625" style="147" customWidth="1"/>
    <col min="273" max="273" width="7.140625" style="147" bestFit="1" customWidth="1"/>
    <col min="274" max="274" width="8.42578125" style="147" bestFit="1" customWidth="1"/>
    <col min="275" max="275" width="8.28515625" style="147" bestFit="1" customWidth="1"/>
    <col min="276" max="276" width="9" style="147" bestFit="1" customWidth="1"/>
    <col min="277" max="277" width="11" style="147" bestFit="1" customWidth="1"/>
    <col min="278" max="512" width="11.42578125" style="147"/>
    <col min="513" max="513" width="8.7109375" style="147" bestFit="1" customWidth="1"/>
    <col min="514" max="514" width="16.28515625" style="147" customWidth="1"/>
    <col min="515" max="515" width="7.42578125" style="147" customWidth="1"/>
    <col min="516" max="516" width="5.85546875" style="147" customWidth="1"/>
    <col min="517" max="517" width="8" style="147" customWidth="1"/>
    <col min="518" max="518" width="3.42578125" style="147" customWidth="1"/>
    <col min="519" max="519" width="6.85546875" style="147" customWidth="1"/>
    <col min="520" max="520" width="7.140625" style="147" bestFit="1" customWidth="1"/>
    <col min="521" max="521" width="5.140625" style="147" customWidth="1"/>
    <col min="522" max="522" width="4.85546875" style="147" customWidth="1"/>
    <col min="523" max="523" width="5" style="147" customWidth="1"/>
    <col min="524" max="524" width="5" style="147" bestFit="1" customWidth="1"/>
    <col min="525" max="525" width="7.5703125" style="147" customWidth="1"/>
    <col min="526" max="526" width="8.5703125" style="147" customWidth="1"/>
    <col min="527" max="527" width="10.28515625" style="147" customWidth="1"/>
    <col min="528" max="528" width="8.28515625" style="147" customWidth="1"/>
    <col min="529" max="529" width="7.140625" style="147" bestFit="1" customWidth="1"/>
    <col min="530" max="530" width="8.42578125" style="147" bestFit="1" customWidth="1"/>
    <col min="531" max="531" width="8.28515625" style="147" bestFit="1" customWidth="1"/>
    <col min="532" max="532" width="9" style="147" bestFit="1" customWidth="1"/>
    <col min="533" max="533" width="11" style="147" bestFit="1" customWidth="1"/>
    <col min="534" max="768" width="11.42578125" style="147"/>
    <col min="769" max="769" width="8.7109375" style="147" bestFit="1" customWidth="1"/>
    <col min="770" max="770" width="16.28515625" style="147" customWidth="1"/>
    <col min="771" max="771" width="7.42578125" style="147" customWidth="1"/>
    <col min="772" max="772" width="5.85546875" style="147" customWidth="1"/>
    <col min="773" max="773" width="8" style="147" customWidth="1"/>
    <col min="774" max="774" width="3.42578125" style="147" customWidth="1"/>
    <col min="775" max="775" width="6.85546875" style="147" customWidth="1"/>
    <col min="776" max="776" width="7.140625" style="147" bestFit="1" customWidth="1"/>
    <col min="777" max="777" width="5.140625" style="147" customWidth="1"/>
    <col min="778" max="778" width="4.85546875" style="147" customWidth="1"/>
    <col min="779" max="779" width="5" style="147" customWidth="1"/>
    <col min="780" max="780" width="5" style="147" bestFit="1" customWidth="1"/>
    <col min="781" max="781" width="7.5703125" style="147" customWidth="1"/>
    <col min="782" max="782" width="8.5703125" style="147" customWidth="1"/>
    <col min="783" max="783" width="10.28515625" style="147" customWidth="1"/>
    <col min="784" max="784" width="8.28515625" style="147" customWidth="1"/>
    <col min="785" max="785" width="7.140625" style="147" bestFit="1" customWidth="1"/>
    <col min="786" max="786" width="8.42578125" style="147" bestFit="1" customWidth="1"/>
    <col min="787" max="787" width="8.28515625" style="147" bestFit="1" customWidth="1"/>
    <col min="788" max="788" width="9" style="147" bestFit="1" customWidth="1"/>
    <col min="789" max="789" width="11" style="147" bestFit="1" customWidth="1"/>
    <col min="790" max="1024" width="11.42578125" style="147"/>
    <col min="1025" max="1025" width="8.7109375" style="147" bestFit="1" customWidth="1"/>
    <col min="1026" max="1026" width="16.28515625" style="147" customWidth="1"/>
    <col min="1027" max="1027" width="7.42578125" style="147" customWidth="1"/>
    <col min="1028" max="1028" width="5.85546875" style="147" customWidth="1"/>
    <col min="1029" max="1029" width="8" style="147" customWidth="1"/>
    <col min="1030" max="1030" width="3.42578125" style="147" customWidth="1"/>
    <col min="1031" max="1031" width="6.85546875" style="147" customWidth="1"/>
    <col min="1032" max="1032" width="7.140625" style="147" bestFit="1" customWidth="1"/>
    <col min="1033" max="1033" width="5.140625" style="147" customWidth="1"/>
    <col min="1034" max="1034" width="4.85546875" style="147" customWidth="1"/>
    <col min="1035" max="1035" width="5" style="147" customWidth="1"/>
    <col min="1036" max="1036" width="5" style="147" bestFit="1" customWidth="1"/>
    <col min="1037" max="1037" width="7.5703125" style="147" customWidth="1"/>
    <col min="1038" max="1038" width="8.5703125" style="147" customWidth="1"/>
    <col min="1039" max="1039" width="10.28515625" style="147" customWidth="1"/>
    <col min="1040" max="1040" width="8.28515625" style="147" customWidth="1"/>
    <col min="1041" max="1041" width="7.140625" style="147" bestFit="1" customWidth="1"/>
    <col min="1042" max="1042" width="8.42578125" style="147" bestFit="1" customWidth="1"/>
    <col min="1043" max="1043" width="8.28515625" style="147" bestFit="1" customWidth="1"/>
    <col min="1044" max="1044" width="9" style="147" bestFit="1" customWidth="1"/>
    <col min="1045" max="1045" width="11" style="147" bestFit="1" customWidth="1"/>
    <col min="1046" max="1280" width="11.42578125" style="147"/>
    <col min="1281" max="1281" width="8.7109375" style="147" bestFit="1" customWidth="1"/>
    <col min="1282" max="1282" width="16.28515625" style="147" customWidth="1"/>
    <col min="1283" max="1283" width="7.42578125" style="147" customWidth="1"/>
    <col min="1284" max="1284" width="5.85546875" style="147" customWidth="1"/>
    <col min="1285" max="1285" width="8" style="147" customWidth="1"/>
    <col min="1286" max="1286" width="3.42578125" style="147" customWidth="1"/>
    <col min="1287" max="1287" width="6.85546875" style="147" customWidth="1"/>
    <col min="1288" max="1288" width="7.140625" style="147" bestFit="1" customWidth="1"/>
    <col min="1289" max="1289" width="5.140625" style="147" customWidth="1"/>
    <col min="1290" max="1290" width="4.85546875" style="147" customWidth="1"/>
    <col min="1291" max="1291" width="5" style="147" customWidth="1"/>
    <col min="1292" max="1292" width="5" style="147" bestFit="1" customWidth="1"/>
    <col min="1293" max="1293" width="7.5703125" style="147" customWidth="1"/>
    <col min="1294" max="1294" width="8.5703125" style="147" customWidth="1"/>
    <col min="1295" max="1295" width="10.28515625" style="147" customWidth="1"/>
    <col min="1296" max="1296" width="8.28515625" style="147" customWidth="1"/>
    <col min="1297" max="1297" width="7.140625" style="147" bestFit="1" customWidth="1"/>
    <col min="1298" max="1298" width="8.42578125" style="147" bestFit="1" customWidth="1"/>
    <col min="1299" max="1299" width="8.28515625" style="147" bestFit="1" customWidth="1"/>
    <col min="1300" max="1300" width="9" style="147" bestFit="1" customWidth="1"/>
    <col min="1301" max="1301" width="11" style="147" bestFit="1" customWidth="1"/>
    <col min="1302" max="1536" width="11.42578125" style="147"/>
    <col min="1537" max="1537" width="8.7109375" style="147" bestFit="1" customWidth="1"/>
    <col min="1538" max="1538" width="16.28515625" style="147" customWidth="1"/>
    <col min="1539" max="1539" width="7.42578125" style="147" customWidth="1"/>
    <col min="1540" max="1540" width="5.85546875" style="147" customWidth="1"/>
    <col min="1541" max="1541" width="8" style="147" customWidth="1"/>
    <col min="1542" max="1542" width="3.42578125" style="147" customWidth="1"/>
    <col min="1543" max="1543" width="6.85546875" style="147" customWidth="1"/>
    <col min="1544" max="1544" width="7.140625" style="147" bestFit="1" customWidth="1"/>
    <col min="1545" max="1545" width="5.140625" style="147" customWidth="1"/>
    <col min="1546" max="1546" width="4.85546875" style="147" customWidth="1"/>
    <col min="1547" max="1547" width="5" style="147" customWidth="1"/>
    <col min="1548" max="1548" width="5" style="147" bestFit="1" customWidth="1"/>
    <col min="1549" max="1549" width="7.5703125" style="147" customWidth="1"/>
    <col min="1550" max="1550" width="8.5703125" style="147" customWidth="1"/>
    <col min="1551" max="1551" width="10.28515625" style="147" customWidth="1"/>
    <col min="1552" max="1552" width="8.28515625" style="147" customWidth="1"/>
    <col min="1553" max="1553" width="7.140625" style="147" bestFit="1" customWidth="1"/>
    <col min="1554" max="1554" width="8.42578125" style="147" bestFit="1" customWidth="1"/>
    <col min="1555" max="1555" width="8.28515625" style="147" bestFit="1" customWidth="1"/>
    <col min="1556" max="1556" width="9" style="147" bestFit="1" customWidth="1"/>
    <col min="1557" max="1557" width="11" style="147" bestFit="1" customWidth="1"/>
    <col min="1558" max="1792" width="11.42578125" style="147"/>
    <col min="1793" max="1793" width="8.7109375" style="147" bestFit="1" customWidth="1"/>
    <col min="1794" max="1794" width="16.28515625" style="147" customWidth="1"/>
    <col min="1795" max="1795" width="7.42578125" style="147" customWidth="1"/>
    <col min="1796" max="1796" width="5.85546875" style="147" customWidth="1"/>
    <col min="1797" max="1797" width="8" style="147" customWidth="1"/>
    <col min="1798" max="1798" width="3.42578125" style="147" customWidth="1"/>
    <col min="1799" max="1799" width="6.85546875" style="147" customWidth="1"/>
    <col min="1800" max="1800" width="7.140625" style="147" bestFit="1" customWidth="1"/>
    <col min="1801" max="1801" width="5.140625" style="147" customWidth="1"/>
    <col min="1802" max="1802" width="4.85546875" style="147" customWidth="1"/>
    <col min="1803" max="1803" width="5" style="147" customWidth="1"/>
    <col min="1804" max="1804" width="5" style="147" bestFit="1" customWidth="1"/>
    <col min="1805" max="1805" width="7.5703125" style="147" customWidth="1"/>
    <col min="1806" max="1806" width="8.5703125" style="147" customWidth="1"/>
    <col min="1807" max="1807" width="10.28515625" style="147" customWidth="1"/>
    <col min="1808" max="1808" width="8.28515625" style="147" customWidth="1"/>
    <col min="1809" max="1809" width="7.140625" style="147" bestFit="1" customWidth="1"/>
    <col min="1810" max="1810" width="8.42578125" style="147" bestFit="1" customWidth="1"/>
    <col min="1811" max="1811" width="8.28515625" style="147" bestFit="1" customWidth="1"/>
    <col min="1812" max="1812" width="9" style="147" bestFit="1" customWidth="1"/>
    <col min="1813" max="1813" width="11" style="147" bestFit="1" customWidth="1"/>
    <col min="1814" max="2048" width="11.42578125" style="147"/>
    <col min="2049" max="2049" width="8.7109375" style="147" bestFit="1" customWidth="1"/>
    <col min="2050" max="2050" width="16.28515625" style="147" customWidth="1"/>
    <col min="2051" max="2051" width="7.42578125" style="147" customWidth="1"/>
    <col min="2052" max="2052" width="5.85546875" style="147" customWidth="1"/>
    <col min="2053" max="2053" width="8" style="147" customWidth="1"/>
    <col min="2054" max="2054" width="3.42578125" style="147" customWidth="1"/>
    <col min="2055" max="2055" width="6.85546875" style="147" customWidth="1"/>
    <col min="2056" max="2056" width="7.140625" style="147" bestFit="1" customWidth="1"/>
    <col min="2057" max="2057" width="5.140625" style="147" customWidth="1"/>
    <col min="2058" max="2058" width="4.85546875" style="147" customWidth="1"/>
    <col min="2059" max="2059" width="5" style="147" customWidth="1"/>
    <col min="2060" max="2060" width="5" style="147" bestFit="1" customWidth="1"/>
    <col min="2061" max="2061" width="7.5703125" style="147" customWidth="1"/>
    <col min="2062" max="2062" width="8.5703125" style="147" customWidth="1"/>
    <col min="2063" max="2063" width="10.28515625" style="147" customWidth="1"/>
    <col min="2064" max="2064" width="8.28515625" style="147" customWidth="1"/>
    <col min="2065" max="2065" width="7.140625" style="147" bestFit="1" customWidth="1"/>
    <col min="2066" max="2066" width="8.42578125" style="147" bestFit="1" customWidth="1"/>
    <col min="2067" max="2067" width="8.28515625" style="147" bestFit="1" customWidth="1"/>
    <col min="2068" max="2068" width="9" style="147" bestFit="1" customWidth="1"/>
    <col min="2069" max="2069" width="11" style="147" bestFit="1" customWidth="1"/>
    <col min="2070" max="2304" width="11.42578125" style="147"/>
    <col min="2305" max="2305" width="8.7109375" style="147" bestFit="1" customWidth="1"/>
    <col min="2306" max="2306" width="16.28515625" style="147" customWidth="1"/>
    <col min="2307" max="2307" width="7.42578125" style="147" customWidth="1"/>
    <col min="2308" max="2308" width="5.85546875" style="147" customWidth="1"/>
    <col min="2309" max="2309" width="8" style="147" customWidth="1"/>
    <col min="2310" max="2310" width="3.42578125" style="147" customWidth="1"/>
    <col min="2311" max="2311" width="6.85546875" style="147" customWidth="1"/>
    <col min="2312" max="2312" width="7.140625" style="147" bestFit="1" customWidth="1"/>
    <col min="2313" max="2313" width="5.140625" style="147" customWidth="1"/>
    <col min="2314" max="2314" width="4.85546875" style="147" customWidth="1"/>
    <col min="2315" max="2315" width="5" style="147" customWidth="1"/>
    <col min="2316" max="2316" width="5" style="147" bestFit="1" customWidth="1"/>
    <col min="2317" max="2317" width="7.5703125" style="147" customWidth="1"/>
    <col min="2318" max="2318" width="8.5703125" style="147" customWidth="1"/>
    <col min="2319" max="2319" width="10.28515625" style="147" customWidth="1"/>
    <col min="2320" max="2320" width="8.28515625" style="147" customWidth="1"/>
    <col min="2321" max="2321" width="7.140625" style="147" bestFit="1" customWidth="1"/>
    <col min="2322" max="2322" width="8.42578125" style="147" bestFit="1" customWidth="1"/>
    <col min="2323" max="2323" width="8.28515625" style="147" bestFit="1" customWidth="1"/>
    <col min="2324" max="2324" width="9" style="147" bestFit="1" customWidth="1"/>
    <col min="2325" max="2325" width="11" style="147" bestFit="1" customWidth="1"/>
    <col min="2326" max="2560" width="11.42578125" style="147"/>
    <col min="2561" max="2561" width="8.7109375" style="147" bestFit="1" customWidth="1"/>
    <col min="2562" max="2562" width="16.28515625" style="147" customWidth="1"/>
    <col min="2563" max="2563" width="7.42578125" style="147" customWidth="1"/>
    <col min="2564" max="2564" width="5.85546875" style="147" customWidth="1"/>
    <col min="2565" max="2565" width="8" style="147" customWidth="1"/>
    <col min="2566" max="2566" width="3.42578125" style="147" customWidth="1"/>
    <col min="2567" max="2567" width="6.85546875" style="147" customWidth="1"/>
    <col min="2568" max="2568" width="7.140625" style="147" bestFit="1" customWidth="1"/>
    <col min="2569" max="2569" width="5.140625" style="147" customWidth="1"/>
    <col min="2570" max="2570" width="4.85546875" style="147" customWidth="1"/>
    <col min="2571" max="2571" width="5" style="147" customWidth="1"/>
    <col min="2572" max="2572" width="5" style="147" bestFit="1" customWidth="1"/>
    <col min="2573" max="2573" width="7.5703125" style="147" customWidth="1"/>
    <col min="2574" max="2574" width="8.5703125" style="147" customWidth="1"/>
    <col min="2575" max="2575" width="10.28515625" style="147" customWidth="1"/>
    <col min="2576" max="2576" width="8.28515625" style="147" customWidth="1"/>
    <col min="2577" max="2577" width="7.140625" style="147" bestFit="1" customWidth="1"/>
    <col min="2578" max="2578" width="8.42578125" style="147" bestFit="1" customWidth="1"/>
    <col min="2579" max="2579" width="8.28515625" style="147" bestFit="1" customWidth="1"/>
    <col min="2580" max="2580" width="9" style="147" bestFit="1" customWidth="1"/>
    <col min="2581" max="2581" width="11" style="147" bestFit="1" customWidth="1"/>
    <col min="2582" max="2816" width="11.42578125" style="147"/>
    <col min="2817" max="2817" width="8.7109375" style="147" bestFit="1" customWidth="1"/>
    <col min="2818" max="2818" width="16.28515625" style="147" customWidth="1"/>
    <col min="2819" max="2819" width="7.42578125" style="147" customWidth="1"/>
    <col min="2820" max="2820" width="5.85546875" style="147" customWidth="1"/>
    <col min="2821" max="2821" width="8" style="147" customWidth="1"/>
    <col min="2822" max="2822" width="3.42578125" style="147" customWidth="1"/>
    <col min="2823" max="2823" width="6.85546875" style="147" customWidth="1"/>
    <col min="2824" max="2824" width="7.140625" style="147" bestFit="1" customWidth="1"/>
    <col min="2825" max="2825" width="5.140625" style="147" customWidth="1"/>
    <col min="2826" max="2826" width="4.85546875" style="147" customWidth="1"/>
    <col min="2827" max="2827" width="5" style="147" customWidth="1"/>
    <col min="2828" max="2828" width="5" style="147" bestFit="1" customWidth="1"/>
    <col min="2829" max="2829" width="7.5703125" style="147" customWidth="1"/>
    <col min="2830" max="2830" width="8.5703125" style="147" customWidth="1"/>
    <col min="2831" max="2831" width="10.28515625" style="147" customWidth="1"/>
    <col min="2832" max="2832" width="8.28515625" style="147" customWidth="1"/>
    <col min="2833" max="2833" width="7.140625" style="147" bestFit="1" customWidth="1"/>
    <col min="2834" max="2834" width="8.42578125" style="147" bestFit="1" customWidth="1"/>
    <col min="2835" max="2835" width="8.28515625" style="147" bestFit="1" customWidth="1"/>
    <col min="2836" max="2836" width="9" style="147" bestFit="1" customWidth="1"/>
    <col min="2837" max="2837" width="11" style="147" bestFit="1" customWidth="1"/>
    <col min="2838" max="3072" width="11.42578125" style="147"/>
    <col min="3073" max="3073" width="8.7109375" style="147" bestFit="1" customWidth="1"/>
    <col min="3074" max="3074" width="16.28515625" style="147" customWidth="1"/>
    <col min="3075" max="3075" width="7.42578125" style="147" customWidth="1"/>
    <col min="3076" max="3076" width="5.85546875" style="147" customWidth="1"/>
    <col min="3077" max="3077" width="8" style="147" customWidth="1"/>
    <col min="3078" max="3078" width="3.42578125" style="147" customWidth="1"/>
    <col min="3079" max="3079" width="6.85546875" style="147" customWidth="1"/>
    <col min="3080" max="3080" width="7.140625" style="147" bestFit="1" customWidth="1"/>
    <col min="3081" max="3081" width="5.140625" style="147" customWidth="1"/>
    <col min="3082" max="3082" width="4.85546875" style="147" customWidth="1"/>
    <col min="3083" max="3083" width="5" style="147" customWidth="1"/>
    <col min="3084" max="3084" width="5" style="147" bestFit="1" customWidth="1"/>
    <col min="3085" max="3085" width="7.5703125" style="147" customWidth="1"/>
    <col min="3086" max="3086" width="8.5703125" style="147" customWidth="1"/>
    <col min="3087" max="3087" width="10.28515625" style="147" customWidth="1"/>
    <col min="3088" max="3088" width="8.28515625" style="147" customWidth="1"/>
    <col min="3089" max="3089" width="7.140625" style="147" bestFit="1" customWidth="1"/>
    <col min="3090" max="3090" width="8.42578125" style="147" bestFit="1" customWidth="1"/>
    <col min="3091" max="3091" width="8.28515625" style="147" bestFit="1" customWidth="1"/>
    <col min="3092" max="3092" width="9" style="147" bestFit="1" customWidth="1"/>
    <col min="3093" max="3093" width="11" style="147" bestFit="1" customWidth="1"/>
    <col min="3094" max="3328" width="11.42578125" style="147"/>
    <col min="3329" max="3329" width="8.7109375" style="147" bestFit="1" customWidth="1"/>
    <col min="3330" max="3330" width="16.28515625" style="147" customWidth="1"/>
    <col min="3331" max="3331" width="7.42578125" style="147" customWidth="1"/>
    <col min="3332" max="3332" width="5.85546875" style="147" customWidth="1"/>
    <col min="3333" max="3333" width="8" style="147" customWidth="1"/>
    <col min="3334" max="3334" width="3.42578125" style="147" customWidth="1"/>
    <col min="3335" max="3335" width="6.85546875" style="147" customWidth="1"/>
    <col min="3336" max="3336" width="7.140625" style="147" bestFit="1" customWidth="1"/>
    <col min="3337" max="3337" width="5.140625" style="147" customWidth="1"/>
    <col min="3338" max="3338" width="4.85546875" style="147" customWidth="1"/>
    <col min="3339" max="3339" width="5" style="147" customWidth="1"/>
    <col min="3340" max="3340" width="5" style="147" bestFit="1" customWidth="1"/>
    <col min="3341" max="3341" width="7.5703125" style="147" customWidth="1"/>
    <col min="3342" max="3342" width="8.5703125" style="147" customWidth="1"/>
    <col min="3343" max="3343" width="10.28515625" style="147" customWidth="1"/>
    <col min="3344" max="3344" width="8.28515625" style="147" customWidth="1"/>
    <col min="3345" max="3345" width="7.140625" style="147" bestFit="1" customWidth="1"/>
    <col min="3346" max="3346" width="8.42578125" style="147" bestFit="1" customWidth="1"/>
    <col min="3347" max="3347" width="8.28515625" style="147" bestFit="1" customWidth="1"/>
    <col min="3348" max="3348" width="9" style="147" bestFit="1" customWidth="1"/>
    <col min="3349" max="3349" width="11" style="147" bestFit="1" customWidth="1"/>
    <col min="3350" max="3584" width="11.42578125" style="147"/>
    <col min="3585" max="3585" width="8.7109375" style="147" bestFit="1" customWidth="1"/>
    <col min="3586" max="3586" width="16.28515625" style="147" customWidth="1"/>
    <col min="3587" max="3587" width="7.42578125" style="147" customWidth="1"/>
    <col min="3588" max="3588" width="5.85546875" style="147" customWidth="1"/>
    <col min="3589" max="3589" width="8" style="147" customWidth="1"/>
    <col min="3590" max="3590" width="3.42578125" style="147" customWidth="1"/>
    <col min="3591" max="3591" width="6.85546875" style="147" customWidth="1"/>
    <col min="3592" max="3592" width="7.140625" style="147" bestFit="1" customWidth="1"/>
    <col min="3593" max="3593" width="5.140625" style="147" customWidth="1"/>
    <col min="3594" max="3594" width="4.85546875" style="147" customWidth="1"/>
    <col min="3595" max="3595" width="5" style="147" customWidth="1"/>
    <col min="3596" max="3596" width="5" style="147" bestFit="1" customWidth="1"/>
    <col min="3597" max="3597" width="7.5703125" style="147" customWidth="1"/>
    <col min="3598" max="3598" width="8.5703125" style="147" customWidth="1"/>
    <col min="3599" max="3599" width="10.28515625" style="147" customWidth="1"/>
    <col min="3600" max="3600" width="8.28515625" style="147" customWidth="1"/>
    <col min="3601" max="3601" width="7.140625" style="147" bestFit="1" customWidth="1"/>
    <col min="3602" max="3602" width="8.42578125" style="147" bestFit="1" customWidth="1"/>
    <col min="3603" max="3603" width="8.28515625" style="147" bestFit="1" customWidth="1"/>
    <col min="3604" max="3604" width="9" style="147" bestFit="1" customWidth="1"/>
    <col min="3605" max="3605" width="11" style="147" bestFit="1" customWidth="1"/>
    <col min="3606" max="3840" width="11.42578125" style="147"/>
    <col min="3841" max="3841" width="8.7109375" style="147" bestFit="1" customWidth="1"/>
    <col min="3842" max="3842" width="16.28515625" style="147" customWidth="1"/>
    <col min="3843" max="3843" width="7.42578125" style="147" customWidth="1"/>
    <col min="3844" max="3844" width="5.85546875" style="147" customWidth="1"/>
    <col min="3845" max="3845" width="8" style="147" customWidth="1"/>
    <col min="3846" max="3846" width="3.42578125" style="147" customWidth="1"/>
    <col min="3847" max="3847" width="6.85546875" style="147" customWidth="1"/>
    <col min="3848" max="3848" width="7.140625" style="147" bestFit="1" customWidth="1"/>
    <col min="3849" max="3849" width="5.140625" style="147" customWidth="1"/>
    <col min="3850" max="3850" width="4.85546875" style="147" customWidth="1"/>
    <col min="3851" max="3851" width="5" style="147" customWidth="1"/>
    <col min="3852" max="3852" width="5" style="147" bestFit="1" customWidth="1"/>
    <col min="3853" max="3853" width="7.5703125" style="147" customWidth="1"/>
    <col min="3854" max="3854" width="8.5703125" style="147" customWidth="1"/>
    <col min="3855" max="3855" width="10.28515625" style="147" customWidth="1"/>
    <col min="3856" max="3856" width="8.28515625" style="147" customWidth="1"/>
    <col min="3857" max="3857" width="7.140625" style="147" bestFit="1" customWidth="1"/>
    <col min="3858" max="3858" width="8.42578125" style="147" bestFit="1" customWidth="1"/>
    <col min="3859" max="3859" width="8.28515625" style="147" bestFit="1" customWidth="1"/>
    <col min="3860" max="3860" width="9" style="147" bestFit="1" customWidth="1"/>
    <col min="3861" max="3861" width="11" style="147" bestFit="1" customWidth="1"/>
    <col min="3862" max="4096" width="11.42578125" style="147"/>
    <col min="4097" max="4097" width="8.7109375" style="147" bestFit="1" customWidth="1"/>
    <col min="4098" max="4098" width="16.28515625" style="147" customWidth="1"/>
    <col min="4099" max="4099" width="7.42578125" style="147" customWidth="1"/>
    <col min="4100" max="4100" width="5.85546875" style="147" customWidth="1"/>
    <col min="4101" max="4101" width="8" style="147" customWidth="1"/>
    <col min="4102" max="4102" width="3.42578125" style="147" customWidth="1"/>
    <col min="4103" max="4103" width="6.85546875" style="147" customWidth="1"/>
    <col min="4104" max="4104" width="7.140625" style="147" bestFit="1" customWidth="1"/>
    <col min="4105" max="4105" width="5.140625" style="147" customWidth="1"/>
    <col min="4106" max="4106" width="4.85546875" style="147" customWidth="1"/>
    <col min="4107" max="4107" width="5" style="147" customWidth="1"/>
    <col min="4108" max="4108" width="5" style="147" bestFit="1" customWidth="1"/>
    <col min="4109" max="4109" width="7.5703125" style="147" customWidth="1"/>
    <col min="4110" max="4110" width="8.5703125" style="147" customWidth="1"/>
    <col min="4111" max="4111" width="10.28515625" style="147" customWidth="1"/>
    <col min="4112" max="4112" width="8.28515625" style="147" customWidth="1"/>
    <col min="4113" max="4113" width="7.140625" style="147" bestFit="1" customWidth="1"/>
    <col min="4114" max="4114" width="8.42578125" style="147" bestFit="1" customWidth="1"/>
    <col min="4115" max="4115" width="8.28515625" style="147" bestFit="1" customWidth="1"/>
    <col min="4116" max="4116" width="9" style="147" bestFit="1" customWidth="1"/>
    <col min="4117" max="4117" width="11" style="147" bestFit="1" customWidth="1"/>
    <col min="4118" max="4352" width="11.42578125" style="147"/>
    <col min="4353" max="4353" width="8.7109375" style="147" bestFit="1" customWidth="1"/>
    <col min="4354" max="4354" width="16.28515625" style="147" customWidth="1"/>
    <col min="4355" max="4355" width="7.42578125" style="147" customWidth="1"/>
    <col min="4356" max="4356" width="5.85546875" style="147" customWidth="1"/>
    <col min="4357" max="4357" width="8" style="147" customWidth="1"/>
    <col min="4358" max="4358" width="3.42578125" style="147" customWidth="1"/>
    <col min="4359" max="4359" width="6.85546875" style="147" customWidth="1"/>
    <col min="4360" max="4360" width="7.140625" style="147" bestFit="1" customWidth="1"/>
    <col min="4361" max="4361" width="5.140625" style="147" customWidth="1"/>
    <col min="4362" max="4362" width="4.85546875" style="147" customWidth="1"/>
    <col min="4363" max="4363" width="5" style="147" customWidth="1"/>
    <col min="4364" max="4364" width="5" style="147" bestFit="1" customWidth="1"/>
    <col min="4365" max="4365" width="7.5703125" style="147" customWidth="1"/>
    <col min="4366" max="4366" width="8.5703125" style="147" customWidth="1"/>
    <col min="4367" max="4367" width="10.28515625" style="147" customWidth="1"/>
    <col min="4368" max="4368" width="8.28515625" style="147" customWidth="1"/>
    <col min="4369" max="4369" width="7.140625" style="147" bestFit="1" customWidth="1"/>
    <col min="4370" max="4370" width="8.42578125" style="147" bestFit="1" customWidth="1"/>
    <col min="4371" max="4371" width="8.28515625" style="147" bestFit="1" customWidth="1"/>
    <col min="4372" max="4372" width="9" style="147" bestFit="1" customWidth="1"/>
    <col min="4373" max="4373" width="11" style="147" bestFit="1" customWidth="1"/>
    <col min="4374" max="4608" width="11.42578125" style="147"/>
    <col min="4609" max="4609" width="8.7109375" style="147" bestFit="1" customWidth="1"/>
    <col min="4610" max="4610" width="16.28515625" style="147" customWidth="1"/>
    <col min="4611" max="4611" width="7.42578125" style="147" customWidth="1"/>
    <col min="4612" max="4612" width="5.85546875" style="147" customWidth="1"/>
    <col min="4613" max="4613" width="8" style="147" customWidth="1"/>
    <col min="4614" max="4614" width="3.42578125" style="147" customWidth="1"/>
    <col min="4615" max="4615" width="6.85546875" style="147" customWidth="1"/>
    <col min="4616" max="4616" width="7.140625" style="147" bestFit="1" customWidth="1"/>
    <col min="4617" max="4617" width="5.140625" style="147" customWidth="1"/>
    <col min="4618" max="4618" width="4.85546875" style="147" customWidth="1"/>
    <col min="4619" max="4619" width="5" style="147" customWidth="1"/>
    <col min="4620" max="4620" width="5" style="147" bestFit="1" customWidth="1"/>
    <col min="4621" max="4621" width="7.5703125" style="147" customWidth="1"/>
    <col min="4622" max="4622" width="8.5703125" style="147" customWidth="1"/>
    <col min="4623" max="4623" width="10.28515625" style="147" customWidth="1"/>
    <col min="4624" max="4624" width="8.28515625" style="147" customWidth="1"/>
    <col min="4625" max="4625" width="7.140625" style="147" bestFit="1" customWidth="1"/>
    <col min="4626" max="4626" width="8.42578125" style="147" bestFit="1" customWidth="1"/>
    <col min="4627" max="4627" width="8.28515625" style="147" bestFit="1" customWidth="1"/>
    <col min="4628" max="4628" width="9" style="147" bestFit="1" customWidth="1"/>
    <col min="4629" max="4629" width="11" style="147" bestFit="1" customWidth="1"/>
    <col min="4630" max="4864" width="11.42578125" style="147"/>
    <col min="4865" max="4865" width="8.7109375" style="147" bestFit="1" customWidth="1"/>
    <col min="4866" max="4866" width="16.28515625" style="147" customWidth="1"/>
    <col min="4867" max="4867" width="7.42578125" style="147" customWidth="1"/>
    <col min="4868" max="4868" width="5.85546875" style="147" customWidth="1"/>
    <col min="4869" max="4869" width="8" style="147" customWidth="1"/>
    <col min="4870" max="4870" width="3.42578125" style="147" customWidth="1"/>
    <col min="4871" max="4871" width="6.85546875" style="147" customWidth="1"/>
    <col min="4872" max="4872" width="7.140625" style="147" bestFit="1" customWidth="1"/>
    <col min="4873" max="4873" width="5.140625" style="147" customWidth="1"/>
    <col min="4874" max="4874" width="4.85546875" style="147" customWidth="1"/>
    <col min="4875" max="4875" width="5" style="147" customWidth="1"/>
    <col min="4876" max="4876" width="5" style="147" bestFit="1" customWidth="1"/>
    <col min="4877" max="4877" width="7.5703125" style="147" customWidth="1"/>
    <col min="4878" max="4878" width="8.5703125" style="147" customWidth="1"/>
    <col min="4879" max="4879" width="10.28515625" style="147" customWidth="1"/>
    <col min="4880" max="4880" width="8.28515625" style="147" customWidth="1"/>
    <col min="4881" max="4881" width="7.140625" style="147" bestFit="1" customWidth="1"/>
    <col min="4882" max="4882" width="8.42578125" style="147" bestFit="1" customWidth="1"/>
    <col min="4883" max="4883" width="8.28515625" style="147" bestFit="1" customWidth="1"/>
    <col min="4884" max="4884" width="9" style="147" bestFit="1" customWidth="1"/>
    <col min="4885" max="4885" width="11" style="147" bestFit="1" customWidth="1"/>
    <col min="4886" max="5120" width="11.42578125" style="147"/>
    <col min="5121" max="5121" width="8.7109375" style="147" bestFit="1" customWidth="1"/>
    <col min="5122" max="5122" width="16.28515625" style="147" customWidth="1"/>
    <col min="5123" max="5123" width="7.42578125" style="147" customWidth="1"/>
    <col min="5124" max="5124" width="5.85546875" style="147" customWidth="1"/>
    <col min="5125" max="5125" width="8" style="147" customWidth="1"/>
    <col min="5126" max="5126" width="3.42578125" style="147" customWidth="1"/>
    <col min="5127" max="5127" width="6.85546875" style="147" customWidth="1"/>
    <col min="5128" max="5128" width="7.140625" style="147" bestFit="1" customWidth="1"/>
    <col min="5129" max="5129" width="5.140625" style="147" customWidth="1"/>
    <col min="5130" max="5130" width="4.85546875" style="147" customWidth="1"/>
    <col min="5131" max="5131" width="5" style="147" customWidth="1"/>
    <col min="5132" max="5132" width="5" style="147" bestFit="1" customWidth="1"/>
    <col min="5133" max="5133" width="7.5703125" style="147" customWidth="1"/>
    <col min="5134" max="5134" width="8.5703125" style="147" customWidth="1"/>
    <col min="5135" max="5135" width="10.28515625" style="147" customWidth="1"/>
    <col min="5136" max="5136" width="8.28515625" style="147" customWidth="1"/>
    <col min="5137" max="5137" width="7.140625" style="147" bestFit="1" customWidth="1"/>
    <col min="5138" max="5138" width="8.42578125" style="147" bestFit="1" customWidth="1"/>
    <col min="5139" max="5139" width="8.28515625" style="147" bestFit="1" customWidth="1"/>
    <col min="5140" max="5140" width="9" style="147" bestFit="1" customWidth="1"/>
    <col min="5141" max="5141" width="11" style="147" bestFit="1" customWidth="1"/>
    <col min="5142" max="5376" width="11.42578125" style="147"/>
    <col min="5377" max="5377" width="8.7109375" style="147" bestFit="1" customWidth="1"/>
    <col min="5378" max="5378" width="16.28515625" style="147" customWidth="1"/>
    <col min="5379" max="5379" width="7.42578125" style="147" customWidth="1"/>
    <col min="5380" max="5380" width="5.85546875" style="147" customWidth="1"/>
    <col min="5381" max="5381" width="8" style="147" customWidth="1"/>
    <col min="5382" max="5382" width="3.42578125" style="147" customWidth="1"/>
    <col min="5383" max="5383" width="6.85546875" style="147" customWidth="1"/>
    <col min="5384" max="5384" width="7.140625" style="147" bestFit="1" customWidth="1"/>
    <col min="5385" max="5385" width="5.140625" style="147" customWidth="1"/>
    <col min="5386" max="5386" width="4.85546875" style="147" customWidth="1"/>
    <col min="5387" max="5387" width="5" style="147" customWidth="1"/>
    <col min="5388" max="5388" width="5" style="147" bestFit="1" customWidth="1"/>
    <col min="5389" max="5389" width="7.5703125" style="147" customWidth="1"/>
    <col min="5390" max="5390" width="8.5703125" style="147" customWidth="1"/>
    <col min="5391" max="5391" width="10.28515625" style="147" customWidth="1"/>
    <col min="5392" max="5392" width="8.28515625" style="147" customWidth="1"/>
    <col min="5393" max="5393" width="7.140625" style="147" bestFit="1" customWidth="1"/>
    <col min="5394" max="5394" width="8.42578125" style="147" bestFit="1" customWidth="1"/>
    <col min="5395" max="5395" width="8.28515625" style="147" bestFit="1" customWidth="1"/>
    <col min="5396" max="5396" width="9" style="147" bestFit="1" customWidth="1"/>
    <col min="5397" max="5397" width="11" style="147" bestFit="1" customWidth="1"/>
    <col min="5398" max="5632" width="11.42578125" style="147"/>
    <col min="5633" max="5633" width="8.7109375" style="147" bestFit="1" customWidth="1"/>
    <col min="5634" max="5634" width="16.28515625" style="147" customWidth="1"/>
    <col min="5635" max="5635" width="7.42578125" style="147" customWidth="1"/>
    <col min="5636" max="5636" width="5.85546875" style="147" customWidth="1"/>
    <col min="5637" max="5637" width="8" style="147" customWidth="1"/>
    <col min="5638" max="5638" width="3.42578125" style="147" customWidth="1"/>
    <col min="5639" max="5639" width="6.85546875" style="147" customWidth="1"/>
    <col min="5640" max="5640" width="7.140625" style="147" bestFit="1" customWidth="1"/>
    <col min="5641" max="5641" width="5.140625" style="147" customWidth="1"/>
    <col min="5642" max="5642" width="4.85546875" style="147" customWidth="1"/>
    <col min="5643" max="5643" width="5" style="147" customWidth="1"/>
    <col min="5644" max="5644" width="5" style="147" bestFit="1" customWidth="1"/>
    <col min="5645" max="5645" width="7.5703125" style="147" customWidth="1"/>
    <col min="5646" max="5646" width="8.5703125" style="147" customWidth="1"/>
    <col min="5647" max="5647" width="10.28515625" style="147" customWidth="1"/>
    <col min="5648" max="5648" width="8.28515625" style="147" customWidth="1"/>
    <col min="5649" max="5649" width="7.140625" style="147" bestFit="1" customWidth="1"/>
    <col min="5650" max="5650" width="8.42578125" style="147" bestFit="1" customWidth="1"/>
    <col min="5651" max="5651" width="8.28515625" style="147" bestFit="1" customWidth="1"/>
    <col min="5652" max="5652" width="9" style="147" bestFit="1" customWidth="1"/>
    <col min="5653" max="5653" width="11" style="147" bestFit="1" customWidth="1"/>
    <col min="5654" max="5888" width="11.42578125" style="147"/>
    <col min="5889" max="5889" width="8.7109375" style="147" bestFit="1" customWidth="1"/>
    <col min="5890" max="5890" width="16.28515625" style="147" customWidth="1"/>
    <col min="5891" max="5891" width="7.42578125" style="147" customWidth="1"/>
    <col min="5892" max="5892" width="5.85546875" style="147" customWidth="1"/>
    <col min="5893" max="5893" width="8" style="147" customWidth="1"/>
    <col min="5894" max="5894" width="3.42578125" style="147" customWidth="1"/>
    <col min="5895" max="5895" width="6.85546875" style="147" customWidth="1"/>
    <col min="5896" max="5896" width="7.140625" style="147" bestFit="1" customWidth="1"/>
    <col min="5897" max="5897" width="5.140625" style="147" customWidth="1"/>
    <col min="5898" max="5898" width="4.85546875" style="147" customWidth="1"/>
    <col min="5899" max="5899" width="5" style="147" customWidth="1"/>
    <col min="5900" max="5900" width="5" style="147" bestFit="1" customWidth="1"/>
    <col min="5901" max="5901" width="7.5703125" style="147" customWidth="1"/>
    <col min="5902" max="5902" width="8.5703125" style="147" customWidth="1"/>
    <col min="5903" max="5903" width="10.28515625" style="147" customWidth="1"/>
    <col min="5904" max="5904" width="8.28515625" style="147" customWidth="1"/>
    <col min="5905" max="5905" width="7.140625" style="147" bestFit="1" customWidth="1"/>
    <col min="5906" max="5906" width="8.42578125" style="147" bestFit="1" customWidth="1"/>
    <col min="5907" max="5907" width="8.28515625" style="147" bestFit="1" customWidth="1"/>
    <col min="5908" max="5908" width="9" style="147" bestFit="1" customWidth="1"/>
    <col min="5909" max="5909" width="11" style="147" bestFit="1" customWidth="1"/>
    <col min="5910" max="6144" width="11.42578125" style="147"/>
    <col min="6145" max="6145" width="8.7109375" style="147" bestFit="1" customWidth="1"/>
    <col min="6146" max="6146" width="16.28515625" style="147" customWidth="1"/>
    <col min="6147" max="6147" width="7.42578125" style="147" customWidth="1"/>
    <col min="6148" max="6148" width="5.85546875" style="147" customWidth="1"/>
    <col min="6149" max="6149" width="8" style="147" customWidth="1"/>
    <col min="6150" max="6150" width="3.42578125" style="147" customWidth="1"/>
    <col min="6151" max="6151" width="6.85546875" style="147" customWidth="1"/>
    <col min="6152" max="6152" width="7.140625" style="147" bestFit="1" customWidth="1"/>
    <col min="6153" max="6153" width="5.140625" style="147" customWidth="1"/>
    <col min="6154" max="6154" width="4.85546875" style="147" customWidth="1"/>
    <col min="6155" max="6155" width="5" style="147" customWidth="1"/>
    <col min="6156" max="6156" width="5" style="147" bestFit="1" customWidth="1"/>
    <col min="6157" max="6157" width="7.5703125" style="147" customWidth="1"/>
    <col min="6158" max="6158" width="8.5703125" style="147" customWidth="1"/>
    <col min="6159" max="6159" width="10.28515625" style="147" customWidth="1"/>
    <col min="6160" max="6160" width="8.28515625" style="147" customWidth="1"/>
    <col min="6161" max="6161" width="7.140625" style="147" bestFit="1" customWidth="1"/>
    <col min="6162" max="6162" width="8.42578125" style="147" bestFit="1" customWidth="1"/>
    <col min="6163" max="6163" width="8.28515625" style="147" bestFit="1" customWidth="1"/>
    <col min="6164" max="6164" width="9" style="147" bestFit="1" customWidth="1"/>
    <col min="6165" max="6165" width="11" style="147" bestFit="1" customWidth="1"/>
    <col min="6166" max="6400" width="11.42578125" style="147"/>
    <col min="6401" max="6401" width="8.7109375" style="147" bestFit="1" customWidth="1"/>
    <col min="6402" max="6402" width="16.28515625" style="147" customWidth="1"/>
    <col min="6403" max="6403" width="7.42578125" style="147" customWidth="1"/>
    <col min="6404" max="6404" width="5.85546875" style="147" customWidth="1"/>
    <col min="6405" max="6405" width="8" style="147" customWidth="1"/>
    <col min="6406" max="6406" width="3.42578125" style="147" customWidth="1"/>
    <col min="6407" max="6407" width="6.85546875" style="147" customWidth="1"/>
    <col min="6408" max="6408" width="7.140625" style="147" bestFit="1" customWidth="1"/>
    <col min="6409" max="6409" width="5.140625" style="147" customWidth="1"/>
    <col min="6410" max="6410" width="4.85546875" style="147" customWidth="1"/>
    <col min="6411" max="6411" width="5" style="147" customWidth="1"/>
    <col min="6412" max="6412" width="5" style="147" bestFit="1" customWidth="1"/>
    <col min="6413" max="6413" width="7.5703125" style="147" customWidth="1"/>
    <col min="6414" max="6414" width="8.5703125" style="147" customWidth="1"/>
    <col min="6415" max="6415" width="10.28515625" style="147" customWidth="1"/>
    <col min="6416" max="6416" width="8.28515625" style="147" customWidth="1"/>
    <col min="6417" max="6417" width="7.140625" style="147" bestFit="1" customWidth="1"/>
    <col min="6418" max="6418" width="8.42578125" style="147" bestFit="1" customWidth="1"/>
    <col min="6419" max="6419" width="8.28515625" style="147" bestFit="1" customWidth="1"/>
    <col min="6420" max="6420" width="9" style="147" bestFit="1" customWidth="1"/>
    <col min="6421" max="6421" width="11" style="147" bestFit="1" customWidth="1"/>
    <col min="6422" max="6656" width="11.42578125" style="147"/>
    <col min="6657" max="6657" width="8.7109375" style="147" bestFit="1" customWidth="1"/>
    <col min="6658" max="6658" width="16.28515625" style="147" customWidth="1"/>
    <col min="6659" max="6659" width="7.42578125" style="147" customWidth="1"/>
    <col min="6660" max="6660" width="5.85546875" style="147" customWidth="1"/>
    <col min="6661" max="6661" width="8" style="147" customWidth="1"/>
    <col min="6662" max="6662" width="3.42578125" style="147" customWidth="1"/>
    <col min="6663" max="6663" width="6.85546875" style="147" customWidth="1"/>
    <col min="6664" max="6664" width="7.140625" style="147" bestFit="1" customWidth="1"/>
    <col min="6665" max="6665" width="5.140625" style="147" customWidth="1"/>
    <col min="6666" max="6666" width="4.85546875" style="147" customWidth="1"/>
    <col min="6667" max="6667" width="5" style="147" customWidth="1"/>
    <col min="6668" max="6668" width="5" style="147" bestFit="1" customWidth="1"/>
    <col min="6669" max="6669" width="7.5703125" style="147" customWidth="1"/>
    <col min="6670" max="6670" width="8.5703125" style="147" customWidth="1"/>
    <col min="6671" max="6671" width="10.28515625" style="147" customWidth="1"/>
    <col min="6672" max="6672" width="8.28515625" style="147" customWidth="1"/>
    <col min="6673" max="6673" width="7.140625" style="147" bestFit="1" customWidth="1"/>
    <col min="6674" max="6674" width="8.42578125" style="147" bestFit="1" customWidth="1"/>
    <col min="6675" max="6675" width="8.28515625" style="147" bestFit="1" customWidth="1"/>
    <col min="6676" max="6676" width="9" style="147" bestFit="1" customWidth="1"/>
    <col min="6677" max="6677" width="11" style="147" bestFit="1" customWidth="1"/>
    <col min="6678" max="6912" width="11.42578125" style="147"/>
    <col min="6913" max="6913" width="8.7109375" style="147" bestFit="1" customWidth="1"/>
    <col min="6914" max="6914" width="16.28515625" style="147" customWidth="1"/>
    <col min="6915" max="6915" width="7.42578125" style="147" customWidth="1"/>
    <col min="6916" max="6916" width="5.85546875" style="147" customWidth="1"/>
    <col min="6917" max="6917" width="8" style="147" customWidth="1"/>
    <col min="6918" max="6918" width="3.42578125" style="147" customWidth="1"/>
    <col min="6919" max="6919" width="6.85546875" style="147" customWidth="1"/>
    <col min="6920" max="6920" width="7.140625" style="147" bestFit="1" customWidth="1"/>
    <col min="6921" max="6921" width="5.140625" style="147" customWidth="1"/>
    <col min="6922" max="6922" width="4.85546875" style="147" customWidth="1"/>
    <col min="6923" max="6923" width="5" style="147" customWidth="1"/>
    <col min="6924" max="6924" width="5" style="147" bestFit="1" customWidth="1"/>
    <col min="6925" max="6925" width="7.5703125" style="147" customWidth="1"/>
    <col min="6926" max="6926" width="8.5703125" style="147" customWidth="1"/>
    <col min="6927" max="6927" width="10.28515625" style="147" customWidth="1"/>
    <col min="6928" max="6928" width="8.28515625" style="147" customWidth="1"/>
    <col min="6929" max="6929" width="7.140625" style="147" bestFit="1" customWidth="1"/>
    <col min="6930" max="6930" width="8.42578125" style="147" bestFit="1" customWidth="1"/>
    <col min="6931" max="6931" width="8.28515625" style="147" bestFit="1" customWidth="1"/>
    <col min="6932" max="6932" width="9" style="147" bestFit="1" customWidth="1"/>
    <col min="6933" max="6933" width="11" style="147" bestFit="1" customWidth="1"/>
    <col min="6934" max="7168" width="11.42578125" style="147"/>
    <col min="7169" max="7169" width="8.7109375" style="147" bestFit="1" customWidth="1"/>
    <col min="7170" max="7170" width="16.28515625" style="147" customWidth="1"/>
    <col min="7171" max="7171" width="7.42578125" style="147" customWidth="1"/>
    <col min="7172" max="7172" width="5.85546875" style="147" customWidth="1"/>
    <col min="7173" max="7173" width="8" style="147" customWidth="1"/>
    <col min="7174" max="7174" width="3.42578125" style="147" customWidth="1"/>
    <col min="7175" max="7175" width="6.85546875" style="147" customWidth="1"/>
    <col min="7176" max="7176" width="7.140625" style="147" bestFit="1" customWidth="1"/>
    <col min="7177" max="7177" width="5.140625" style="147" customWidth="1"/>
    <col min="7178" max="7178" width="4.85546875" style="147" customWidth="1"/>
    <col min="7179" max="7179" width="5" style="147" customWidth="1"/>
    <col min="7180" max="7180" width="5" style="147" bestFit="1" customWidth="1"/>
    <col min="7181" max="7181" width="7.5703125" style="147" customWidth="1"/>
    <col min="7182" max="7182" width="8.5703125" style="147" customWidth="1"/>
    <col min="7183" max="7183" width="10.28515625" style="147" customWidth="1"/>
    <col min="7184" max="7184" width="8.28515625" style="147" customWidth="1"/>
    <col min="7185" max="7185" width="7.140625" style="147" bestFit="1" customWidth="1"/>
    <col min="7186" max="7186" width="8.42578125" style="147" bestFit="1" customWidth="1"/>
    <col min="7187" max="7187" width="8.28515625" style="147" bestFit="1" customWidth="1"/>
    <col min="7188" max="7188" width="9" style="147" bestFit="1" customWidth="1"/>
    <col min="7189" max="7189" width="11" style="147" bestFit="1" customWidth="1"/>
    <col min="7190" max="7424" width="11.42578125" style="147"/>
    <col min="7425" max="7425" width="8.7109375" style="147" bestFit="1" customWidth="1"/>
    <col min="7426" max="7426" width="16.28515625" style="147" customWidth="1"/>
    <col min="7427" max="7427" width="7.42578125" style="147" customWidth="1"/>
    <col min="7428" max="7428" width="5.85546875" style="147" customWidth="1"/>
    <col min="7429" max="7429" width="8" style="147" customWidth="1"/>
    <col min="7430" max="7430" width="3.42578125" style="147" customWidth="1"/>
    <col min="7431" max="7431" width="6.85546875" style="147" customWidth="1"/>
    <col min="7432" max="7432" width="7.140625" style="147" bestFit="1" customWidth="1"/>
    <col min="7433" max="7433" width="5.140625" style="147" customWidth="1"/>
    <col min="7434" max="7434" width="4.85546875" style="147" customWidth="1"/>
    <col min="7435" max="7435" width="5" style="147" customWidth="1"/>
    <col min="7436" max="7436" width="5" style="147" bestFit="1" customWidth="1"/>
    <col min="7437" max="7437" width="7.5703125" style="147" customWidth="1"/>
    <col min="7438" max="7438" width="8.5703125" style="147" customWidth="1"/>
    <col min="7439" max="7439" width="10.28515625" style="147" customWidth="1"/>
    <col min="7440" max="7440" width="8.28515625" style="147" customWidth="1"/>
    <col min="7441" max="7441" width="7.140625" style="147" bestFit="1" customWidth="1"/>
    <col min="7442" max="7442" width="8.42578125" style="147" bestFit="1" customWidth="1"/>
    <col min="7443" max="7443" width="8.28515625" style="147" bestFit="1" customWidth="1"/>
    <col min="7444" max="7444" width="9" style="147" bestFit="1" customWidth="1"/>
    <col min="7445" max="7445" width="11" style="147" bestFit="1" customWidth="1"/>
    <col min="7446" max="7680" width="11.42578125" style="147"/>
    <col min="7681" max="7681" width="8.7109375" style="147" bestFit="1" customWidth="1"/>
    <col min="7682" max="7682" width="16.28515625" style="147" customWidth="1"/>
    <col min="7683" max="7683" width="7.42578125" style="147" customWidth="1"/>
    <col min="7684" max="7684" width="5.85546875" style="147" customWidth="1"/>
    <col min="7685" max="7685" width="8" style="147" customWidth="1"/>
    <col min="7686" max="7686" width="3.42578125" style="147" customWidth="1"/>
    <col min="7687" max="7687" width="6.85546875" style="147" customWidth="1"/>
    <col min="7688" max="7688" width="7.140625" style="147" bestFit="1" customWidth="1"/>
    <col min="7689" max="7689" width="5.140625" style="147" customWidth="1"/>
    <col min="7690" max="7690" width="4.85546875" style="147" customWidth="1"/>
    <col min="7691" max="7691" width="5" style="147" customWidth="1"/>
    <col min="7692" max="7692" width="5" style="147" bestFit="1" customWidth="1"/>
    <col min="7693" max="7693" width="7.5703125" style="147" customWidth="1"/>
    <col min="7694" max="7694" width="8.5703125" style="147" customWidth="1"/>
    <col min="7695" max="7695" width="10.28515625" style="147" customWidth="1"/>
    <col min="7696" max="7696" width="8.28515625" style="147" customWidth="1"/>
    <col min="7697" max="7697" width="7.140625" style="147" bestFit="1" customWidth="1"/>
    <col min="7698" max="7698" width="8.42578125" style="147" bestFit="1" customWidth="1"/>
    <col min="7699" max="7699" width="8.28515625" style="147" bestFit="1" customWidth="1"/>
    <col min="7700" max="7700" width="9" style="147" bestFit="1" customWidth="1"/>
    <col min="7701" max="7701" width="11" style="147" bestFit="1" customWidth="1"/>
    <col min="7702" max="7936" width="11.42578125" style="147"/>
    <col min="7937" max="7937" width="8.7109375" style="147" bestFit="1" customWidth="1"/>
    <col min="7938" max="7938" width="16.28515625" style="147" customWidth="1"/>
    <col min="7939" max="7939" width="7.42578125" style="147" customWidth="1"/>
    <col min="7940" max="7940" width="5.85546875" style="147" customWidth="1"/>
    <col min="7941" max="7941" width="8" style="147" customWidth="1"/>
    <col min="7942" max="7942" width="3.42578125" style="147" customWidth="1"/>
    <col min="7943" max="7943" width="6.85546875" style="147" customWidth="1"/>
    <col min="7944" max="7944" width="7.140625" style="147" bestFit="1" customWidth="1"/>
    <col min="7945" max="7945" width="5.140625" style="147" customWidth="1"/>
    <col min="7946" max="7946" width="4.85546875" style="147" customWidth="1"/>
    <col min="7947" max="7947" width="5" style="147" customWidth="1"/>
    <col min="7948" max="7948" width="5" style="147" bestFit="1" customWidth="1"/>
    <col min="7949" max="7949" width="7.5703125" style="147" customWidth="1"/>
    <col min="7950" max="7950" width="8.5703125" style="147" customWidth="1"/>
    <col min="7951" max="7951" width="10.28515625" style="147" customWidth="1"/>
    <col min="7952" max="7952" width="8.28515625" style="147" customWidth="1"/>
    <col min="7953" max="7953" width="7.140625" style="147" bestFit="1" customWidth="1"/>
    <col min="7954" max="7954" width="8.42578125" style="147" bestFit="1" customWidth="1"/>
    <col min="7955" max="7955" width="8.28515625" style="147" bestFit="1" customWidth="1"/>
    <col min="7956" max="7956" width="9" style="147" bestFit="1" customWidth="1"/>
    <col min="7957" max="7957" width="11" style="147" bestFit="1" customWidth="1"/>
    <col min="7958" max="8192" width="11.42578125" style="147"/>
    <col min="8193" max="8193" width="8.7109375" style="147" bestFit="1" customWidth="1"/>
    <col min="8194" max="8194" width="16.28515625" style="147" customWidth="1"/>
    <col min="8195" max="8195" width="7.42578125" style="147" customWidth="1"/>
    <col min="8196" max="8196" width="5.85546875" style="147" customWidth="1"/>
    <col min="8197" max="8197" width="8" style="147" customWidth="1"/>
    <col min="8198" max="8198" width="3.42578125" style="147" customWidth="1"/>
    <col min="8199" max="8199" width="6.85546875" style="147" customWidth="1"/>
    <col min="8200" max="8200" width="7.140625" style="147" bestFit="1" customWidth="1"/>
    <col min="8201" max="8201" width="5.140625" style="147" customWidth="1"/>
    <col min="8202" max="8202" width="4.85546875" style="147" customWidth="1"/>
    <col min="8203" max="8203" width="5" style="147" customWidth="1"/>
    <col min="8204" max="8204" width="5" style="147" bestFit="1" customWidth="1"/>
    <col min="8205" max="8205" width="7.5703125" style="147" customWidth="1"/>
    <col min="8206" max="8206" width="8.5703125" style="147" customWidth="1"/>
    <col min="8207" max="8207" width="10.28515625" style="147" customWidth="1"/>
    <col min="8208" max="8208" width="8.28515625" style="147" customWidth="1"/>
    <col min="8209" max="8209" width="7.140625" style="147" bestFit="1" customWidth="1"/>
    <col min="8210" max="8210" width="8.42578125" style="147" bestFit="1" customWidth="1"/>
    <col min="8211" max="8211" width="8.28515625" style="147" bestFit="1" customWidth="1"/>
    <col min="8212" max="8212" width="9" style="147" bestFit="1" customWidth="1"/>
    <col min="8213" max="8213" width="11" style="147" bestFit="1" customWidth="1"/>
    <col min="8214" max="8448" width="11.42578125" style="147"/>
    <col min="8449" max="8449" width="8.7109375" style="147" bestFit="1" customWidth="1"/>
    <col min="8450" max="8450" width="16.28515625" style="147" customWidth="1"/>
    <col min="8451" max="8451" width="7.42578125" style="147" customWidth="1"/>
    <col min="8452" max="8452" width="5.85546875" style="147" customWidth="1"/>
    <col min="8453" max="8453" width="8" style="147" customWidth="1"/>
    <col min="8454" max="8454" width="3.42578125" style="147" customWidth="1"/>
    <col min="8455" max="8455" width="6.85546875" style="147" customWidth="1"/>
    <col min="8456" max="8456" width="7.140625" style="147" bestFit="1" customWidth="1"/>
    <col min="8457" max="8457" width="5.140625" style="147" customWidth="1"/>
    <col min="8458" max="8458" width="4.85546875" style="147" customWidth="1"/>
    <col min="8459" max="8459" width="5" style="147" customWidth="1"/>
    <col min="8460" max="8460" width="5" style="147" bestFit="1" customWidth="1"/>
    <col min="8461" max="8461" width="7.5703125" style="147" customWidth="1"/>
    <col min="8462" max="8462" width="8.5703125" style="147" customWidth="1"/>
    <col min="8463" max="8463" width="10.28515625" style="147" customWidth="1"/>
    <col min="8464" max="8464" width="8.28515625" style="147" customWidth="1"/>
    <col min="8465" max="8465" width="7.140625" style="147" bestFit="1" customWidth="1"/>
    <col min="8466" max="8466" width="8.42578125" style="147" bestFit="1" customWidth="1"/>
    <col min="8467" max="8467" width="8.28515625" style="147" bestFit="1" customWidth="1"/>
    <col min="8468" max="8468" width="9" style="147" bestFit="1" customWidth="1"/>
    <col min="8469" max="8469" width="11" style="147" bestFit="1" customWidth="1"/>
    <col min="8470" max="8704" width="11.42578125" style="147"/>
    <col min="8705" max="8705" width="8.7109375" style="147" bestFit="1" customWidth="1"/>
    <col min="8706" max="8706" width="16.28515625" style="147" customWidth="1"/>
    <col min="8707" max="8707" width="7.42578125" style="147" customWidth="1"/>
    <col min="8708" max="8708" width="5.85546875" style="147" customWidth="1"/>
    <col min="8709" max="8709" width="8" style="147" customWidth="1"/>
    <col min="8710" max="8710" width="3.42578125" style="147" customWidth="1"/>
    <col min="8711" max="8711" width="6.85546875" style="147" customWidth="1"/>
    <col min="8712" max="8712" width="7.140625" style="147" bestFit="1" customWidth="1"/>
    <col min="8713" max="8713" width="5.140625" style="147" customWidth="1"/>
    <col min="8714" max="8714" width="4.85546875" style="147" customWidth="1"/>
    <col min="8715" max="8715" width="5" style="147" customWidth="1"/>
    <col min="8716" max="8716" width="5" style="147" bestFit="1" customWidth="1"/>
    <col min="8717" max="8717" width="7.5703125" style="147" customWidth="1"/>
    <col min="8718" max="8718" width="8.5703125" style="147" customWidth="1"/>
    <col min="8719" max="8719" width="10.28515625" style="147" customWidth="1"/>
    <col min="8720" max="8720" width="8.28515625" style="147" customWidth="1"/>
    <col min="8721" max="8721" width="7.140625" style="147" bestFit="1" customWidth="1"/>
    <col min="8722" max="8722" width="8.42578125" style="147" bestFit="1" customWidth="1"/>
    <col min="8723" max="8723" width="8.28515625" style="147" bestFit="1" customWidth="1"/>
    <col min="8724" max="8724" width="9" style="147" bestFit="1" customWidth="1"/>
    <col min="8725" max="8725" width="11" style="147" bestFit="1" customWidth="1"/>
    <col min="8726" max="8960" width="11.42578125" style="147"/>
    <col min="8961" max="8961" width="8.7109375" style="147" bestFit="1" customWidth="1"/>
    <col min="8962" max="8962" width="16.28515625" style="147" customWidth="1"/>
    <col min="8963" max="8963" width="7.42578125" style="147" customWidth="1"/>
    <col min="8964" max="8964" width="5.85546875" style="147" customWidth="1"/>
    <col min="8965" max="8965" width="8" style="147" customWidth="1"/>
    <col min="8966" max="8966" width="3.42578125" style="147" customWidth="1"/>
    <col min="8967" max="8967" width="6.85546875" style="147" customWidth="1"/>
    <col min="8968" max="8968" width="7.140625" style="147" bestFit="1" customWidth="1"/>
    <col min="8969" max="8969" width="5.140625" style="147" customWidth="1"/>
    <col min="8970" max="8970" width="4.85546875" style="147" customWidth="1"/>
    <col min="8971" max="8971" width="5" style="147" customWidth="1"/>
    <col min="8972" max="8972" width="5" style="147" bestFit="1" customWidth="1"/>
    <col min="8973" max="8973" width="7.5703125" style="147" customWidth="1"/>
    <col min="8974" max="8974" width="8.5703125" style="147" customWidth="1"/>
    <col min="8975" max="8975" width="10.28515625" style="147" customWidth="1"/>
    <col min="8976" max="8976" width="8.28515625" style="147" customWidth="1"/>
    <col min="8977" max="8977" width="7.140625" style="147" bestFit="1" customWidth="1"/>
    <col min="8978" max="8978" width="8.42578125" style="147" bestFit="1" customWidth="1"/>
    <col min="8979" max="8979" width="8.28515625" style="147" bestFit="1" customWidth="1"/>
    <col min="8980" max="8980" width="9" style="147" bestFit="1" customWidth="1"/>
    <col min="8981" max="8981" width="11" style="147" bestFit="1" customWidth="1"/>
    <col min="8982" max="9216" width="11.42578125" style="147"/>
    <col min="9217" max="9217" width="8.7109375" style="147" bestFit="1" customWidth="1"/>
    <col min="9218" max="9218" width="16.28515625" style="147" customWidth="1"/>
    <col min="9219" max="9219" width="7.42578125" style="147" customWidth="1"/>
    <col min="9220" max="9220" width="5.85546875" style="147" customWidth="1"/>
    <col min="9221" max="9221" width="8" style="147" customWidth="1"/>
    <col min="9222" max="9222" width="3.42578125" style="147" customWidth="1"/>
    <col min="9223" max="9223" width="6.85546875" style="147" customWidth="1"/>
    <col min="9224" max="9224" width="7.140625" style="147" bestFit="1" customWidth="1"/>
    <col min="9225" max="9225" width="5.140625" style="147" customWidth="1"/>
    <col min="9226" max="9226" width="4.85546875" style="147" customWidth="1"/>
    <col min="9227" max="9227" width="5" style="147" customWidth="1"/>
    <col min="9228" max="9228" width="5" style="147" bestFit="1" customWidth="1"/>
    <col min="9229" max="9229" width="7.5703125" style="147" customWidth="1"/>
    <col min="9230" max="9230" width="8.5703125" style="147" customWidth="1"/>
    <col min="9231" max="9231" width="10.28515625" style="147" customWidth="1"/>
    <col min="9232" max="9232" width="8.28515625" style="147" customWidth="1"/>
    <col min="9233" max="9233" width="7.140625" style="147" bestFit="1" customWidth="1"/>
    <col min="9234" max="9234" width="8.42578125" style="147" bestFit="1" customWidth="1"/>
    <col min="9235" max="9235" width="8.28515625" style="147" bestFit="1" customWidth="1"/>
    <col min="9236" max="9236" width="9" style="147" bestFit="1" customWidth="1"/>
    <col min="9237" max="9237" width="11" style="147" bestFit="1" customWidth="1"/>
    <col min="9238" max="9472" width="11.42578125" style="147"/>
    <col min="9473" max="9473" width="8.7109375" style="147" bestFit="1" customWidth="1"/>
    <col min="9474" max="9474" width="16.28515625" style="147" customWidth="1"/>
    <col min="9475" max="9475" width="7.42578125" style="147" customWidth="1"/>
    <col min="9476" max="9476" width="5.85546875" style="147" customWidth="1"/>
    <col min="9477" max="9477" width="8" style="147" customWidth="1"/>
    <col min="9478" max="9478" width="3.42578125" style="147" customWidth="1"/>
    <col min="9479" max="9479" width="6.85546875" style="147" customWidth="1"/>
    <col min="9480" max="9480" width="7.140625" style="147" bestFit="1" customWidth="1"/>
    <col min="9481" max="9481" width="5.140625" style="147" customWidth="1"/>
    <col min="9482" max="9482" width="4.85546875" style="147" customWidth="1"/>
    <col min="9483" max="9483" width="5" style="147" customWidth="1"/>
    <col min="9484" max="9484" width="5" style="147" bestFit="1" customWidth="1"/>
    <col min="9485" max="9485" width="7.5703125" style="147" customWidth="1"/>
    <col min="9486" max="9486" width="8.5703125" style="147" customWidth="1"/>
    <col min="9487" max="9487" width="10.28515625" style="147" customWidth="1"/>
    <col min="9488" max="9488" width="8.28515625" style="147" customWidth="1"/>
    <col min="9489" max="9489" width="7.140625" style="147" bestFit="1" customWidth="1"/>
    <col min="9490" max="9490" width="8.42578125" style="147" bestFit="1" customWidth="1"/>
    <col min="9491" max="9491" width="8.28515625" style="147" bestFit="1" customWidth="1"/>
    <col min="9492" max="9492" width="9" style="147" bestFit="1" customWidth="1"/>
    <col min="9493" max="9493" width="11" style="147" bestFit="1" customWidth="1"/>
    <col min="9494" max="9728" width="11.42578125" style="147"/>
    <col min="9729" max="9729" width="8.7109375" style="147" bestFit="1" customWidth="1"/>
    <col min="9730" max="9730" width="16.28515625" style="147" customWidth="1"/>
    <col min="9731" max="9731" width="7.42578125" style="147" customWidth="1"/>
    <col min="9732" max="9732" width="5.85546875" style="147" customWidth="1"/>
    <col min="9733" max="9733" width="8" style="147" customWidth="1"/>
    <col min="9734" max="9734" width="3.42578125" style="147" customWidth="1"/>
    <col min="9735" max="9735" width="6.85546875" style="147" customWidth="1"/>
    <col min="9736" max="9736" width="7.140625" style="147" bestFit="1" customWidth="1"/>
    <col min="9737" max="9737" width="5.140625" style="147" customWidth="1"/>
    <col min="9738" max="9738" width="4.85546875" style="147" customWidth="1"/>
    <col min="9739" max="9739" width="5" style="147" customWidth="1"/>
    <col min="9740" max="9740" width="5" style="147" bestFit="1" customWidth="1"/>
    <col min="9741" max="9741" width="7.5703125" style="147" customWidth="1"/>
    <col min="9742" max="9742" width="8.5703125" style="147" customWidth="1"/>
    <col min="9743" max="9743" width="10.28515625" style="147" customWidth="1"/>
    <col min="9744" max="9744" width="8.28515625" style="147" customWidth="1"/>
    <col min="9745" max="9745" width="7.140625" style="147" bestFit="1" customWidth="1"/>
    <col min="9746" max="9746" width="8.42578125" style="147" bestFit="1" customWidth="1"/>
    <col min="9747" max="9747" width="8.28515625" style="147" bestFit="1" customWidth="1"/>
    <col min="9748" max="9748" width="9" style="147" bestFit="1" customWidth="1"/>
    <col min="9749" max="9749" width="11" style="147" bestFit="1" customWidth="1"/>
    <col min="9750" max="9984" width="11.42578125" style="147"/>
    <col min="9985" max="9985" width="8.7109375" style="147" bestFit="1" customWidth="1"/>
    <col min="9986" max="9986" width="16.28515625" style="147" customWidth="1"/>
    <col min="9987" max="9987" width="7.42578125" style="147" customWidth="1"/>
    <col min="9988" max="9988" width="5.85546875" style="147" customWidth="1"/>
    <col min="9989" max="9989" width="8" style="147" customWidth="1"/>
    <col min="9990" max="9990" width="3.42578125" style="147" customWidth="1"/>
    <col min="9991" max="9991" width="6.85546875" style="147" customWidth="1"/>
    <col min="9992" max="9992" width="7.140625" style="147" bestFit="1" customWidth="1"/>
    <col min="9993" max="9993" width="5.140625" style="147" customWidth="1"/>
    <col min="9994" max="9994" width="4.85546875" style="147" customWidth="1"/>
    <col min="9995" max="9995" width="5" style="147" customWidth="1"/>
    <col min="9996" max="9996" width="5" style="147" bestFit="1" customWidth="1"/>
    <col min="9997" max="9997" width="7.5703125" style="147" customWidth="1"/>
    <col min="9998" max="9998" width="8.5703125" style="147" customWidth="1"/>
    <col min="9999" max="9999" width="10.28515625" style="147" customWidth="1"/>
    <col min="10000" max="10000" width="8.28515625" style="147" customWidth="1"/>
    <col min="10001" max="10001" width="7.140625" style="147" bestFit="1" customWidth="1"/>
    <col min="10002" max="10002" width="8.42578125" style="147" bestFit="1" customWidth="1"/>
    <col min="10003" max="10003" width="8.28515625" style="147" bestFit="1" customWidth="1"/>
    <col min="10004" max="10004" width="9" style="147" bestFit="1" customWidth="1"/>
    <col min="10005" max="10005" width="11" style="147" bestFit="1" customWidth="1"/>
    <col min="10006" max="10240" width="11.42578125" style="147"/>
    <col min="10241" max="10241" width="8.7109375" style="147" bestFit="1" customWidth="1"/>
    <col min="10242" max="10242" width="16.28515625" style="147" customWidth="1"/>
    <col min="10243" max="10243" width="7.42578125" style="147" customWidth="1"/>
    <col min="10244" max="10244" width="5.85546875" style="147" customWidth="1"/>
    <col min="10245" max="10245" width="8" style="147" customWidth="1"/>
    <col min="10246" max="10246" width="3.42578125" style="147" customWidth="1"/>
    <col min="10247" max="10247" width="6.85546875" style="147" customWidth="1"/>
    <col min="10248" max="10248" width="7.140625" style="147" bestFit="1" customWidth="1"/>
    <col min="10249" max="10249" width="5.140625" style="147" customWidth="1"/>
    <col min="10250" max="10250" width="4.85546875" style="147" customWidth="1"/>
    <col min="10251" max="10251" width="5" style="147" customWidth="1"/>
    <col min="10252" max="10252" width="5" style="147" bestFit="1" customWidth="1"/>
    <col min="10253" max="10253" width="7.5703125" style="147" customWidth="1"/>
    <col min="10254" max="10254" width="8.5703125" style="147" customWidth="1"/>
    <col min="10255" max="10255" width="10.28515625" style="147" customWidth="1"/>
    <col min="10256" max="10256" width="8.28515625" style="147" customWidth="1"/>
    <col min="10257" max="10257" width="7.140625" style="147" bestFit="1" customWidth="1"/>
    <col min="10258" max="10258" width="8.42578125" style="147" bestFit="1" customWidth="1"/>
    <col min="10259" max="10259" width="8.28515625" style="147" bestFit="1" customWidth="1"/>
    <col min="10260" max="10260" width="9" style="147" bestFit="1" customWidth="1"/>
    <col min="10261" max="10261" width="11" style="147" bestFit="1" customWidth="1"/>
    <col min="10262" max="10496" width="11.42578125" style="147"/>
    <col min="10497" max="10497" width="8.7109375" style="147" bestFit="1" customWidth="1"/>
    <col min="10498" max="10498" width="16.28515625" style="147" customWidth="1"/>
    <col min="10499" max="10499" width="7.42578125" style="147" customWidth="1"/>
    <col min="10500" max="10500" width="5.85546875" style="147" customWidth="1"/>
    <col min="10501" max="10501" width="8" style="147" customWidth="1"/>
    <col min="10502" max="10502" width="3.42578125" style="147" customWidth="1"/>
    <col min="10503" max="10503" width="6.85546875" style="147" customWidth="1"/>
    <col min="10504" max="10504" width="7.140625" style="147" bestFit="1" customWidth="1"/>
    <col min="10505" max="10505" width="5.140625" style="147" customWidth="1"/>
    <col min="10506" max="10506" width="4.85546875" style="147" customWidth="1"/>
    <col min="10507" max="10507" width="5" style="147" customWidth="1"/>
    <col min="10508" max="10508" width="5" style="147" bestFit="1" customWidth="1"/>
    <col min="10509" max="10509" width="7.5703125" style="147" customWidth="1"/>
    <col min="10510" max="10510" width="8.5703125" style="147" customWidth="1"/>
    <col min="10511" max="10511" width="10.28515625" style="147" customWidth="1"/>
    <col min="10512" max="10512" width="8.28515625" style="147" customWidth="1"/>
    <col min="10513" max="10513" width="7.140625" style="147" bestFit="1" customWidth="1"/>
    <col min="10514" max="10514" width="8.42578125" style="147" bestFit="1" customWidth="1"/>
    <col min="10515" max="10515" width="8.28515625" style="147" bestFit="1" customWidth="1"/>
    <col min="10516" max="10516" width="9" style="147" bestFit="1" customWidth="1"/>
    <col min="10517" max="10517" width="11" style="147" bestFit="1" customWidth="1"/>
    <col min="10518" max="10752" width="11.42578125" style="147"/>
    <col min="10753" max="10753" width="8.7109375" style="147" bestFit="1" customWidth="1"/>
    <col min="10754" max="10754" width="16.28515625" style="147" customWidth="1"/>
    <col min="10755" max="10755" width="7.42578125" style="147" customWidth="1"/>
    <col min="10756" max="10756" width="5.85546875" style="147" customWidth="1"/>
    <col min="10757" max="10757" width="8" style="147" customWidth="1"/>
    <col min="10758" max="10758" width="3.42578125" style="147" customWidth="1"/>
    <col min="10759" max="10759" width="6.85546875" style="147" customWidth="1"/>
    <col min="10760" max="10760" width="7.140625" style="147" bestFit="1" customWidth="1"/>
    <col min="10761" max="10761" width="5.140625" style="147" customWidth="1"/>
    <col min="10762" max="10762" width="4.85546875" style="147" customWidth="1"/>
    <col min="10763" max="10763" width="5" style="147" customWidth="1"/>
    <col min="10764" max="10764" width="5" style="147" bestFit="1" customWidth="1"/>
    <col min="10765" max="10765" width="7.5703125" style="147" customWidth="1"/>
    <col min="10766" max="10766" width="8.5703125" style="147" customWidth="1"/>
    <col min="10767" max="10767" width="10.28515625" style="147" customWidth="1"/>
    <col min="10768" max="10768" width="8.28515625" style="147" customWidth="1"/>
    <col min="10769" max="10769" width="7.140625" style="147" bestFit="1" customWidth="1"/>
    <col min="10770" max="10770" width="8.42578125" style="147" bestFit="1" customWidth="1"/>
    <col min="10771" max="10771" width="8.28515625" style="147" bestFit="1" customWidth="1"/>
    <col min="10772" max="10772" width="9" style="147" bestFit="1" customWidth="1"/>
    <col min="10773" max="10773" width="11" style="147" bestFit="1" customWidth="1"/>
    <col min="10774" max="11008" width="11.42578125" style="147"/>
    <col min="11009" max="11009" width="8.7109375" style="147" bestFit="1" customWidth="1"/>
    <col min="11010" max="11010" width="16.28515625" style="147" customWidth="1"/>
    <col min="11011" max="11011" width="7.42578125" style="147" customWidth="1"/>
    <col min="11012" max="11012" width="5.85546875" style="147" customWidth="1"/>
    <col min="11013" max="11013" width="8" style="147" customWidth="1"/>
    <col min="11014" max="11014" width="3.42578125" style="147" customWidth="1"/>
    <col min="11015" max="11015" width="6.85546875" style="147" customWidth="1"/>
    <col min="11016" max="11016" width="7.140625" style="147" bestFit="1" customWidth="1"/>
    <col min="11017" max="11017" width="5.140625" style="147" customWidth="1"/>
    <col min="11018" max="11018" width="4.85546875" style="147" customWidth="1"/>
    <col min="11019" max="11019" width="5" style="147" customWidth="1"/>
    <col min="11020" max="11020" width="5" style="147" bestFit="1" customWidth="1"/>
    <col min="11021" max="11021" width="7.5703125" style="147" customWidth="1"/>
    <col min="11022" max="11022" width="8.5703125" style="147" customWidth="1"/>
    <col min="11023" max="11023" width="10.28515625" style="147" customWidth="1"/>
    <col min="11024" max="11024" width="8.28515625" style="147" customWidth="1"/>
    <col min="11025" max="11025" width="7.140625" style="147" bestFit="1" customWidth="1"/>
    <col min="11026" max="11026" width="8.42578125" style="147" bestFit="1" customWidth="1"/>
    <col min="11027" max="11027" width="8.28515625" style="147" bestFit="1" customWidth="1"/>
    <col min="11028" max="11028" width="9" style="147" bestFit="1" customWidth="1"/>
    <col min="11029" max="11029" width="11" style="147" bestFit="1" customWidth="1"/>
    <col min="11030" max="11264" width="11.42578125" style="147"/>
    <col min="11265" max="11265" width="8.7109375" style="147" bestFit="1" customWidth="1"/>
    <col min="11266" max="11266" width="16.28515625" style="147" customWidth="1"/>
    <col min="11267" max="11267" width="7.42578125" style="147" customWidth="1"/>
    <col min="11268" max="11268" width="5.85546875" style="147" customWidth="1"/>
    <col min="11269" max="11269" width="8" style="147" customWidth="1"/>
    <col min="11270" max="11270" width="3.42578125" style="147" customWidth="1"/>
    <col min="11271" max="11271" width="6.85546875" style="147" customWidth="1"/>
    <col min="11272" max="11272" width="7.140625" style="147" bestFit="1" customWidth="1"/>
    <col min="11273" max="11273" width="5.140625" style="147" customWidth="1"/>
    <col min="11274" max="11274" width="4.85546875" style="147" customWidth="1"/>
    <col min="11275" max="11275" width="5" style="147" customWidth="1"/>
    <col min="11276" max="11276" width="5" style="147" bestFit="1" customWidth="1"/>
    <col min="11277" max="11277" width="7.5703125" style="147" customWidth="1"/>
    <col min="11278" max="11278" width="8.5703125" style="147" customWidth="1"/>
    <col min="11279" max="11279" width="10.28515625" style="147" customWidth="1"/>
    <col min="11280" max="11280" width="8.28515625" style="147" customWidth="1"/>
    <col min="11281" max="11281" width="7.140625" style="147" bestFit="1" customWidth="1"/>
    <col min="11282" max="11282" width="8.42578125" style="147" bestFit="1" customWidth="1"/>
    <col min="11283" max="11283" width="8.28515625" style="147" bestFit="1" customWidth="1"/>
    <col min="11284" max="11284" width="9" style="147" bestFit="1" customWidth="1"/>
    <col min="11285" max="11285" width="11" style="147" bestFit="1" customWidth="1"/>
    <col min="11286" max="11520" width="11.42578125" style="147"/>
    <col min="11521" max="11521" width="8.7109375" style="147" bestFit="1" customWidth="1"/>
    <col min="11522" max="11522" width="16.28515625" style="147" customWidth="1"/>
    <col min="11523" max="11523" width="7.42578125" style="147" customWidth="1"/>
    <col min="11524" max="11524" width="5.85546875" style="147" customWidth="1"/>
    <col min="11525" max="11525" width="8" style="147" customWidth="1"/>
    <col min="11526" max="11526" width="3.42578125" style="147" customWidth="1"/>
    <col min="11527" max="11527" width="6.85546875" style="147" customWidth="1"/>
    <col min="11528" max="11528" width="7.140625" style="147" bestFit="1" customWidth="1"/>
    <col min="11529" max="11529" width="5.140625" style="147" customWidth="1"/>
    <col min="11530" max="11530" width="4.85546875" style="147" customWidth="1"/>
    <col min="11531" max="11531" width="5" style="147" customWidth="1"/>
    <col min="11532" max="11532" width="5" style="147" bestFit="1" customWidth="1"/>
    <col min="11533" max="11533" width="7.5703125" style="147" customWidth="1"/>
    <col min="11534" max="11534" width="8.5703125" style="147" customWidth="1"/>
    <col min="11535" max="11535" width="10.28515625" style="147" customWidth="1"/>
    <col min="11536" max="11536" width="8.28515625" style="147" customWidth="1"/>
    <col min="11537" max="11537" width="7.140625" style="147" bestFit="1" customWidth="1"/>
    <col min="11538" max="11538" width="8.42578125" style="147" bestFit="1" customWidth="1"/>
    <col min="11539" max="11539" width="8.28515625" style="147" bestFit="1" customWidth="1"/>
    <col min="11540" max="11540" width="9" style="147" bestFit="1" customWidth="1"/>
    <col min="11541" max="11541" width="11" style="147" bestFit="1" customWidth="1"/>
    <col min="11542" max="11776" width="11.42578125" style="147"/>
    <col min="11777" max="11777" width="8.7109375" style="147" bestFit="1" customWidth="1"/>
    <col min="11778" max="11778" width="16.28515625" style="147" customWidth="1"/>
    <col min="11779" max="11779" width="7.42578125" style="147" customWidth="1"/>
    <col min="11780" max="11780" width="5.85546875" style="147" customWidth="1"/>
    <col min="11781" max="11781" width="8" style="147" customWidth="1"/>
    <col min="11782" max="11782" width="3.42578125" style="147" customWidth="1"/>
    <col min="11783" max="11783" width="6.85546875" style="147" customWidth="1"/>
    <col min="11784" max="11784" width="7.140625" style="147" bestFit="1" customWidth="1"/>
    <col min="11785" max="11785" width="5.140625" style="147" customWidth="1"/>
    <col min="11786" max="11786" width="4.85546875" style="147" customWidth="1"/>
    <col min="11787" max="11787" width="5" style="147" customWidth="1"/>
    <col min="11788" max="11788" width="5" style="147" bestFit="1" customWidth="1"/>
    <col min="11789" max="11789" width="7.5703125" style="147" customWidth="1"/>
    <col min="11790" max="11790" width="8.5703125" style="147" customWidth="1"/>
    <col min="11791" max="11791" width="10.28515625" style="147" customWidth="1"/>
    <col min="11792" max="11792" width="8.28515625" style="147" customWidth="1"/>
    <col min="11793" max="11793" width="7.140625" style="147" bestFit="1" customWidth="1"/>
    <col min="11794" max="11794" width="8.42578125" style="147" bestFit="1" customWidth="1"/>
    <col min="11795" max="11795" width="8.28515625" style="147" bestFit="1" customWidth="1"/>
    <col min="11796" max="11796" width="9" style="147" bestFit="1" customWidth="1"/>
    <col min="11797" max="11797" width="11" style="147" bestFit="1" customWidth="1"/>
    <col min="11798" max="12032" width="11.42578125" style="147"/>
    <col min="12033" max="12033" width="8.7109375" style="147" bestFit="1" customWidth="1"/>
    <col min="12034" max="12034" width="16.28515625" style="147" customWidth="1"/>
    <col min="12035" max="12035" width="7.42578125" style="147" customWidth="1"/>
    <col min="12036" max="12036" width="5.85546875" style="147" customWidth="1"/>
    <col min="12037" max="12037" width="8" style="147" customWidth="1"/>
    <col min="12038" max="12038" width="3.42578125" style="147" customWidth="1"/>
    <col min="12039" max="12039" width="6.85546875" style="147" customWidth="1"/>
    <col min="12040" max="12040" width="7.140625" style="147" bestFit="1" customWidth="1"/>
    <col min="12041" max="12041" width="5.140625" style="147" customWidth="1"/>
    <col min="12042" max="12042" width="4.85546875" style="147" customWidth="1"/>
    <col min="12043" max="12043" width="5" style="147" customWidth="1"/>
    <col min="12044" max="12044" width="5" style="147" bestFit="1" customWidth="1"/>
    <col min="12045" max="12045" width="7.5703125" style="147" customWidth="1"/>
    <col min="12046" max="12046" width="8.5703125" style="147" customWidth="1"/>
    <col min="12047" max="12047" width="10.28515625" style="147" customWidth="1"/>
    <col min="12048" max="12048" width="8.28515625" style="147" customWidth="1"/>
    <col min="12049" max="12049" width="7.140625" style="147" bestFit="1" customWidth="1"/>
    <col min="12050" max="12050" width="8.42578125" style="147" bestFit="1" customWidth="1"/>
    <col min="12051" max="12051" width="8.28515625" style="147" bestFit="1" customWidth="1"/>
    <col min="12052" max="12052" width="9" style="147" bestFit="1" customWidth="1"/>
    <col min="12053" max="12053" width="11" style="147" bestFit="1" customWidth="1"/>
    <col min="12054" max="12288" width="11.42578125" style="147"/>
    <col min="12289" max="12289" width="8.7109375" style="147" bestFit="1" customWidth="1"/>
    <col min="12290" max="12290" width="16.28515625" style="147" customWidth="1"/>
    <col min="12291" max="12291" width="7.42578125" style="147" customWidth="1"/>
    <col min="12292" max="12292" width="5.85546875" style="147" customWidth="1"/>
    <col min="12293" max="12293" width="8" style="147" customWidth="1"/>
    <col min="12294" max="12294" width="3.42578125" style="147" customWidth="1"/>
    <col min="12295" max="12295" width="6.85546875" style="147" customWidth="1"/>
    <col min="12296" max="12296" width="7.140625" style="147" bestFit="1" customWidth="1"/>
    <col min="12297" max="12297" width="5.140625" style="147" customWidth="1"/>
    <col min="12298" max="12298" width="4.85546875" style="147" customWidth="1"/>
    <col min="12299" max="12299" width="5" style="147" customWidth="1"/>
    <col min="12300" max="12300" width="5" style="147" bestFit="1" customWidth="1"/>
    <col min="12301" max="12301" width="7.5703125" style="147" customWidth="1"/>
    <col min="12302" max="12302" width="8.5703125" style="147" customWidth="1"/>
    <col min="12303" max="12303" width="10.28515625" style="147" customWidth="1"/>
    <col min="12304" max="12304" width="8.28515625" style="147" customWidth="1"/>
    <col min="12305" max="12305" width="7.140625" style="147" bestFit="1" customWidth="1"/>
    <col min="12306" max="12306" width="8.42578125" style="147" bestFit="1" customWidth="1"/>
    <col min="12307" max="12307" width="8.28515625" style="147" bestFit="1" customWidth="1"/>
    <col min="12308" max="12308" width="9" style="147" bestFit="1" customWidth="1"/>
    <col min="12309" max="12309" width="11" style="147" bestFit="1" customWidth="1"/>
    <col min="12310" max="12544" width="11.42578125" style="147"/>
    <col min="12545" max="12545" width="8.7109375" style="147" bestFit="1" customWidth="1"/>
    <col min="12546" max="12546" width="16.28515625" style="147" customWidth="1"/>
    <col min="12547" max="12547" width="7.42578125" style="147" customWidth="1"/>
    <col min="12548" max="12548" width="5.85546875" style="147" customWidth="1"/>
    <col min="12549" max="12549" width="8" style="147" customWidth="1"/>
    <col min="12550" max="12550" width="3.42578125" style="147" customWidth="1"/>
    <col min="12551" max="12551" width="6.85546875" style="147" customWidth="1"/>
    <col min="12552" max="12552" width="7.140625" style="147" bestFit="1" customWidth="1"/>
    <col min="12553" max="12553" width="5.140625" style="147" customWidth="1"/>
    <col min="12554" max="12554" width="4.85546875" style="147" customWidth="1"/>
    <col min="12555" max="12555" width="5" style="147" customWidth="1"/>
    <col min="12556" max="12556" width="5" style="147" bestFit="1" customWidth="1"/>
    <col min="12557" max="12557" width="7.5703125" style="147" customWidth="1"/>
    <col min="12558" max="12558" width="8.5703125" style="147" customWidth="1"/>
    <col min="12559" max="12559" width="10.28515625" style="147" customWidth="1"/>
    <col min="12560" max="12560" width="8.28515625" style="147" customWidth="1"/>
    <col min="12561" max="12561" width="7.140625" style="147" bestFit="1" customWidth="1"/>
    <col min="12562" max="12562" width="8.42578125" style="147" bestFit="1" customWidth="1"/>
    <col min="12563" max="12563" width="8.28515625" style="147" bestFit="1" customWidth="1"/>
    <col min="12564" max="12564" width="9" style="147" bestFit="1" customWidth="1"/>
    <col min="12565" max="12565" width="11" style="147" bestFit="1" customWidth="1"/>
    <col min="12566" max="12800" width="11.42578125" style="147"/>
    <col min="12801" max="12801" width="8.7109375" style="147" bestFit="1" customWidth="1"/>
    <col min="12802" max="12802" width="16.28515625" style="147" customWidth="1"/>
    <col min="12803" max="12803" width="7.42578125" style="147" customWidth="1"/>
    <col min="12804" max="12804" width="5.85546875" style="147" customWidth="1"/>
    <col min="12805" max="12805" width="8" style="147" customWidth="1"/>
    <col min="12806" max="12806" width="3.42578125" style="147" customWidth="1"/>
    <col min="12807" max="12807" width="6.85546875" style="147" customWidth="1"/>
    <col min="12808" max="12808" width="7.140625" style="147" bestFit="1" customWidth="1"/>
    <col min="12809" max="12809" width="5.140625" style="147" customWidth="1"/>
    <col min="12810" max="12810" width="4.85546875" style="147" customWidth="1"/>
    <col min="12811" max="12811" width="5" style="147" customWidth="1"/>
    <col min="12812" max="12812" width="5" style="147" bestFit="1" customWidth="1"/>
    <col min="12813" max="12813" width="7.5703125" style="147" customWidth="1"/>
    <col min="12814" max="12814" width="8.5703125" style="147" customWidth="1"/>
    <col min="12815" max="12815" width="10.28515625" style="147" customWidth="1"/>
    <col min="12816" max="12816" width="8.28515625" style="147" customWidth="1"/>
    <col min="12817" max="12817" width="7.140625" style="147" bestFit="1" customWidth="1"/>
    <col min="12818" max="12818" width="8.42578125" style="147" bestFit="1" customWidth="1"/>
    <col min="12819" max="12819" width="8.28515625" style="147" bestFit="1" customWidth="1"/>
    <col min="12820" max="12820" width="9" style="147" bestFit="1" customWidth="1"/>
    <col min="12821" max="12821" width="11" style="147" bestFit="1" customWidth="1"/>
    <col min="12822" max="13056" width="11.42578125" style="147"/>
    <col min="13057" max="13057" width="8.7109375" style="147" bestFit="1" customWidth="1"/>
    <col min="13058" max="13058" width="16.28515625" style="147" customWidth="1"/>
    <col min="13059" max="13059" width="7.42578125" style="147" customWidth="1"/>
    <col min="13060" max="13060" width="5.85546875" style="147" customWidth="1"/>
    <col min="13061" max="13061" width="8" style="147" customWidth="1"/>
    <col min="13062" max="13062" width="3.42578125" style="147" customWidth="1"/>
    <col min="13063" max="13063" width="6.85546875" style="147" customWidth="1"/>
    <col min="13064" max="13064" width="7.140625" style="147" bestFit="1" customWidth="1"/>
    <col min="13065" max="13065" width="5.140625" style="147" customWidth="1"/>
    <col min="13066" max="13066" width="4.85546875" style="147" customWidth="1"/>
    <col min="13067" max="13067" width="5" style="147" customWidth="1"/>
    <col min="13068" max="13068" width="5" style="147" bestFit="1" customWidth="1"/>
    <col min="13069" max="13069" width="7.5703125" style="147" customWidth="1"/>
    <col min="13070" max="13070" width="8.5703125" style="147" customWidth="1"/>
    <col min="13071" max="13071" width="10.28515625" style="147" customWidth="1"/>
    <col min="13072" max="13072" width="8.28515625" style="147" customWidth="1"/>
    <col min="13073" max="13073" width="7.140625" style="147" bestFit="1" customWidth="1"/>
    <col min="13074" max="13074" width="8.42578125" style="147" bestFit="1" customWidth="1"/>
    <col min="13075" max="13075" width="8.28515625" style="147" bestFit="1" customWidth="1"/>
    <col min="13076" max="13076" width="9" style="147" bestFit="1" customWidth="1"/>
    <col min="13077" max="13077" width="11" style="147" bestFit="1" customWidth="1"/>
    <col min="13078" max="13312" width="11.42578125" style="147"/>
    <col min="13313" max="13313" width="8.7109375" style="147" bestFit="1" customWidth="1"/>
    <col min="13314" max="13314" width="16.28515625" style="147" customWidth="1"/>
    <col min="13315" max="13315" width="7.42578125" style="147" customWidth="1"/>
    <col min="13316" max="13316" width="5.85546875" style="147" customWidth="1"/>
    <col min="13317" max="13317" width="8" style="147" customWidth="1"/>
    <col min="13318" max="13318" width="3.42578125" style="147" customWidth="1"/>
    <col min="13319" max="13319" width="6.85546875" style="147" customWidth="1"/>
    <col min="13320" max="13320" width="7.140625" style="147" bestFit="1" customWidth="1"/>
    <col min="13321" max="13321" width="5.140625" style="147" customWidth="1"/>
    <col min="13322" max="13322" width="4.85546875" style="147" customWidth="1"/>
    <col min="13323" max="13323" width="5" style="147" customWidth="1"/>
    <col min="13324" max="13324" width="5" style="147" bestFit="1" customWidth="1"/>
    <col min="13325" max="13325" width="7.5703125" style="147" customWidth="1"/>
    <col min="13326" max="13326" width="8.5703125" style="147" customWidth="1"/>
    <col min="13327" max="13327" width="10.28515625" style="147" customWidth="1"/>
    <col min="13328" max="13328" width="8.28515625" style="147" customWidth="1"/>
    <col min="13329" max="13329" width="7.140625" style="147" bestFit="1" customWidth="1"/>
    <col min="13330" max="13330" width="8.42578125" style="147" bestFit="1" customWidth="1"/>
    <col min="13331" max="13331" width="8.28515625" style="147" bestFit="1" customWidth="1"/>
    <col min="13332" max="13332" width="9" style="147" bestFit="1" customWidth="1"/>
    <col min="13333" max="13333" width="11" style="147" bestFit="1" customWidth="1"/>
    <col min="13334" max="13568" width="11.42578125" style="147"/>
    <col min="13569" max="13569" width="8.7109375" style="147" bestFit="1" customWidth="1"/>
    <col min="13570" max="13570" width="16.28515625" style="147" customWidth="1"/>
    <col min="13571" max="13571" width="7.42578125" style="147" customWidth="1"/>
    <col min="13572" max="13572" width="5.85546875" style="147" customWidth="1"/>
    <col min="13573" max="13573" width="8" style="147" customWidth="1"/>
    <col min="13574" max="13574" width="3.42578125" style="147" customWidth="1"/>
    <col min="13575" max="13575" width="6.85546875" style="147" customWidth="1"/>
    <col min="13576" max="13576" width="7.140625" style="147" bestFit="1" customWidth="1"/>
    <col min="13577" max="13577" width="5.140625" style="147" customWidth="1"/>
    <col min="13578" max="13578" width="4.85546875" style="147" customWidth="1"/>
    <col min="13579" max="13579" width="5" style="147" customWidth="1"/>
    <col min="13580" max="13580" width="5" style="147" bestFit="1" customWidth="1"/>
    <col min="13581" max="13581" width="7.5703125" style="147" customWidth="1"/>
    <col min="13582" max="13582" width="8.5703125" style="147" customWidth="1"/>
    <col min="13583" max="13583" width="10.28515625" style="147" customWidth="1"/>
    <col min="13584" max="13584" width="8.28515625" style="147" customWidth="1"/>
    <col min="13585" max="13585" width="7.140625" style="147" bestFit="1" customWidth="1"/>
    <col min="13586" max="13586" width="8.42578125" style="147" bestFit="1" customWidth="1"/>
    <col min="13587" max="13587" width="8.28515625" style="147" bestFit="1" customWidth="1"/>
    <col min="13588" max="13588" width="9" style="147" bestFit="1" customWidth="1"/>
    <col min="13589" max="13589" width="11" style="147" bestFit="1" customWidth="1"/>
    <col min="13590" max="13824" width="11.42578125" style="147"/>
    <col min="13825" max="13825" width="8.7109375" style="147" bestFit="1" customWidth="1"/>
    <col min="13826" max="13826" width="16.28515625" style="147" customWidth="1"/>
    <col min="13827" max="13827" width="7.42578125" style="147" customWidth="1"/>
    <col min="13828" max="13828" width="5.85546875" style="147" customWidth="1"/>
    <col min="13829" max="13829" width="8" style="147" customWidth="1"/>
    <col min="13830" max="13830" width="3.42578125" style="147" customWidth="1"/>
    <col min="13831" max="13831" width="6.85546875" style="147" customWidth="1"/>
    <col min="13832" max="13832" width="7.140625" style="147" bestFit="1" customWidth="1"/>
    <col min="13833" max="13833" width="5.140625" style="147" customWidth="1"/>
    <col min="13834" max="13834" width="4.85546875" style="147" customWidth="1"/>
    <col min="13835" max="13835" width="5" style="147" customWidth="1"/>
    <col min="13836" max="13836" width="5" style="147" bestFit="1" customWidth="1"/>
    <col min="13837" max="13837" width="7.5703125" style="147" customWidth="1"/>
    <col min="13838" max="13838" width="8.5703125" style="147" customWidth="1"/>
    <col min="13839" max="13839" width="10.28515625" style="147" customWidth="1"/>
    <col min="13840" max="13840" width="8.28515625" style="147" customWidth="1"/>
    <col min="13841" max="13841" width="7.140625" style="147" bestFit="1" customWidth="1"/>
    <col min="13842" max="13842" width="8.42578125" style="147" bestFit="1" customWidth="1"/>
    <col min="13843" max="13843" width="8.28515625" style="147" bestFit="1" customWidth="1"/>
    <col min="13844" max="13844" width="9" style="147" bestFit="1" customWidth="1"/>
    <col min="13845" max="13845" width="11" style="147" bestFit="1" customWidth="1"/>
    <col min="13846" max="14080" width="11.42578125" style="147"/>
    <col min="14081" max="14081" width="8.7109375" style="147" bestFit="1" customWidth="1"/>
    <col min="14082" max="14082" width="16.28515625" style="147" customWidth="1"/>
    <col min="14083" max="14083" width="7.42578125" style="147" customWidth="1"/>
    <col min="14084" max="14084" width="5.85546875" style="147" customWidth="1"/>
    <col min="14085" max="14085" width="8" style="147" customWidth="1"/>
    <col min="14086" max="14086" width="3.42578125" style="147" customWidth="1"/>
    <col min="14087" max="14087" width="6.85546875" style="147" customWidth="1"/>
    <col min="14088" max="14088" width="7.140625" style="147" bestFit="1" customWidth="1"/>
    <col min="14089" max="14089" width="5.140625" style="147" customWidth="1"/>
    <col min="14090" max="14090" width="4.85546875" style="147" customWidth="1"/>
    <col min="14091" max="14091" width="5" style="147" customWidth="1"/>
    <col min="14092" max="14092" width="5" style="147" bestFit="1" customWidth="1"/>
    <col min="14093" max="14093" width="7.5703125" style="147" customWidth="1"/>
    <col min="14094" max="14094" width="8.5703125" style="147" customWidth="1"/>
    <col min="14095" max="14095" width="10.28515625" style="147" customWidth="1"/>
    <col min="14096" max="14096" width="8.28515625" style="147" customWidth="1"/>
    <col min="14097" max="14097" width="7.140625" style="147" bestFit="1" customWidth="1"/>
    <col min="14098" max="14098" width="8.42578125" style="147" bestFit="1" customWidth="1"/>
    <col min="14099" max="14099" width="8.28515625" style="147" bestFit="1" customWidth="1"/>
    <col min="14100" max="14100" width="9" style="147" bestFit="1" customWidth="1"/>
    <col min="14101" max="14101" width="11" style="147" bestFit="1" customWidth="1"/>
    <col min="14102" max="14336" width="11.42578125" style="147"/>
    <col min="14337" max="14337" width="8.7109375" style="147" bestFit="1" customWidth="1"/>
    <col min="14338" max="14338" width="16.28515625" style="147" customWidth="1"/>
    <col min="14339" max="14339" width="7.42578125" style="147" customWidth="1"/>
    <col min="14340" max="14340" width="5.85546875" style="147" customWidth="1"/>
    <col min="14341" max="14341" width="8" style="147" customWidth="1"/>
    <col min="14342" max="14342" width="3.42578125" style="147" customWidth="1"/>
    <col min="14343" max="14343" width="6.85546875" style="147" customWidth="1"/>
    <col min="14344" max="14344" width="7.140625" style="147" bestFit="1" customWidth="1"/>
    <col min="14345" max="14345" width="5.140625" style="147" customWidth="1"/>
    <col min="14346" max="14346" width="4.85546875" style="147" customWidth="1"/>
    <col min="14347" max="14347" width="5" style="147" customWidth="1"/>
    <col min="14348" max="14348" width="5" style="147" bestFit="1" customWidth="1"/>
    <col min="14349" max="14349" width="7.5703125" style="147" customWidth="1"/>
    <col min="14350" max="14350" width="8.5703125" style="147" customWidth="1"/>
    <col min="14351" max="14351" width="10.28515625" style="147" customWidth="1"/>
    <col min="14352" max="14352" width="8.28515625" style="147" customWidth="1"/>
    <col min="14353" max="14353" width="7.140625" style="147" bestFit="1" customWidth="1"/>
    <col min="14354" max="14354" width="8.42578125" style="147" bestFit="1" customWidth="1"/>
    <col min="14355" max="14355" width="8.28515625" style="147" bestFit="1" customWidth="1"/>
    <col min="14356" max="14356" width="9" style="147" bestFit="1" customWidth="1"/>
    <col min="14357" max="14357" width="11" style="147" bestFit="1" customWidth="1"/>
    <col min="14358" max="14592" width="11.42578125" style="147"/>
    <col min="14593" max="14593" width="8.7109375" style="147" bestFit="1" customWidth="1"/>
    <col min="14594" max="14594" width="16.28515625" style="147" customWidth="1"/>
    <col min="14595" max="14595" width="7.42578125" style="147" customWidth="1"/>
    <col min="14596" max="14596" width="5.85546875" style="147" customWidth="1"/>
    <col min="14597" max="14597" width="8" style="147" customWidth="1"/>
    <col min="14598" max="14598" width="3.42578125" style="147" customWidth="1"/>
    <col min="14599" max="14599" width="6.85546875" style="147" customWidth="1"/>
    <col min="14600" max="14600" width="7.140625" style="147" bestFit="1" customWidth="1"/>
    <col min="14601" max="14601" width="5.140625" style="147" customWidth="1"/>
    <col min="14602" max="14602" width="4.85546875" style="147" customWidth="1"/>
    <col min="14603" max="14603" width="5" style="147" customWidth="1"/>
    <col min="14604" max="14604" width="5" style="147" bestFit="1" customWidth="1"/>
    <col min="14605" max="14605" width="7.5703125" style="147" customWidth="1"/>
    <col min="14606" max="14606" width="8.5703125" style="147" customWidth="1"/>
    <col min="14607" max="14607" width="10.28515625" style="147" customWidth="1"/>
    <col min="14608" max="14608" width="8.28515625" style="147" customWidth="1"/>
    <col min="14609" max="14609" width="7.140625" style="147" bestFit="1" customWidth="1"/>
    <col min="14610" max="14610" width="8.42578125" style="147" bestFit="1" customWidth="1"/>
    <col min="14611" max="14611" width="8.28515625" style="147" bestFit="1" customWidth="1"/>
    <col min="14612" max="14612" width="9" style="147" bestFit="1" customWidth="1"/>
    <col min="14613" max="14613" width="11" style="147" bestFit="1" customWidth="1"/>
    <col min="14614" max="14848" width="11.42578125" style="147"/>
    <col min="14849" max="14849" width="8.7109375" style="147" bestFit="1" customWidth="1"/>
    <col min="14850" max="14850" width="16.28515625" style="147" customWidth="1"/>
    <col min="14851" max="14851" width="7.42578125" style="147" customWidth="1"/>
    <col min="14852" max="14852" width="5.85546875" style="147" customWidth="1"/>
    <col min="14853" max="14853" width="8" style="147" customWidth="1"/>
    <col min="14854" max="14854" width="3.42578125" style="147" customWidth="1"/>
    <col min="14855" max="14855" width="6.85546875" style="147" customWidth="1"/>
    <col min="14856" max="14856" width="7.140625" style="147" bestFit="1" customWidth="1"/>
    <col min="14857" max="14857" width="5.140625" style="147" customWidth="1"/>
    <col min="14858" max="14858" width="4.85546875" style="147" customWidth="1"/>
    <col min="14859" max="14859" width="5" style="147" customWidth="1"/>
    <col min="14860" max="14860" width="5" style="147" bestFit="1" customWidth="1"/>
    <col min="14861" max="14861" width="7.5703125" style="147" customWidth="1"/>
    <col min="14862" max="14862" width="8.5703125" style="147" customWidth="1"/>
    <col min="14863" max="14863" width="10.28515625" style="147" customWidth="1"/>
    <col min="14864" max="14864" width="8.28515625" style="147" customWidth="1"/>
    <col min="14865" max="14865" width="7.140625" style="147" bestFit="1" customWidth="1"/>
    <col min="14866" max="14866" width="8.42578125" style="147" bestFit="1" customWidth="1"/>
    <col min="14867" max="14867" width="8.28515625" style="147" bestFit="1" customWidth="1"/>
    <col min="14868" max="14868" width="9" style="147" bestFit="1" customWidth="1"/>
    <col min="14869" max="14869" width="11" style="147" bestFit="1" customWidth="1"/>
    <col min="14870" max="15104" width="11.42578125" style="147"/>
    <col min="15105" max="15105" width="8.7109375" style="147" bestFit="1" customWidth="1"/>
    <col min="15106" max="15106" width="16.28515625" style="147" customWidth="1"/>
    <col min="15107" max="15107" width="7.42578125" style="147" customWidth="1"/>
    <col min="15108" max="15108" width="5.85546875" style="147" customWidth="1"/>
    <col min="15109" max="15109" width="8" style="147" customWidth="1"/>
    <col min="15110" max="15110" width="3.42578125" style="147" customWidth="1"/>
    <col min="15111" max="15111" width="6.85546875" style="147" customWidth="1"/>
    <col min="15112" max="15112" width="7.140625" style="147" bestFit="1" customWidth="1"/>
    <col min="15113" max="15113" width="5.140625" style="147" customWidth="1"/>
    <col min="15114" max="15114" width="4.85546875" style="147" customWidth="1"/>
    <col min="15115" max="15115" width="5" style="147" customWidth="1"/>
    <col min="15116" max="15116" width="5" style="147" bestFit="1" customWidth="1"/>
    <col min="15117" max="15117" width="7.5703125" style="147" customWidth="1"/>
    <col min="15118" max="15118" width="8.5703125" style="147" customWidth="1"/>
    <col min="15119" max="15119" width="10.28515625" style="147" customWidth="1"/>
    <col min="15120" max="15120" width="8.28515625" style="147" customWidth="1"/>
    <col min="15121" max="15121" width="7.140625" style="147" bestFit="1" customWidth="1"/>
    <col min="15122" max="15122" width="8.42578125" style="147" bestFit="1" customWidth="1"/>
    <col min="15123" max="15123" width="8.28515625" style="147" bestFit="1" customWidth="1"/>
    <col min="15124" max="15124" width="9" style="147" bestFit="1" customWidth="1"/>
    <col min="15125" max="15125" width="11" style="147" bestFit="1" customWidth="1"/>
    <col min="15126" max="15360" width="11.42578125" style="147"/>
    <col min="15361" max="15361" width="8.7109375" style="147" bestFit="1" customWidth="1"/>
    <col min="15362" max="15362" width="16.28515625" style="147" customWidth="1"/>
    <col min="15363" max="15363" width="7.42578125" style="147" customWidth="1"/>
    <col min="15364" max="15364" width="5.85546875" style="147" customWidth="1"/>
    <col min="15365" max="15365" width="8" style="147" customWidth="1"/>
    <col min="15366" max="15366" width="3.42578125" style="147" customWidth="1"/>
    <col min="15367" max="15367" width="6.85546875" style="147" customWidth="1"/>
    <col min="15368" max="15368" width="7.140625" style="147" bestFit="1" customWidth="1"/>
    <col min="15369" max="15369" width="5.140625" style="147" customWidth="1"/>
    <col min="15370" max="15370" width="4.85546875" style="147" customWidth="1"/>
    <col min="15371" max="15371" width="5" style="147" customWidth="1"/>
    <col min="15372" max="15372" width="5" style="147" bestFit="1" customWidth="1"/>
    <col min="15373" max="15373" width="7.5703125" style="147" customWidth="1"/>
    <col min="15374" max="15374" width="8.5703125" style="147" customWidth="1"/>
    <col min="15375" max="15375" width="10.28515625" style="147" customWidth="1"/>
    <col min="15376" max="15376" width="8.28515625" style="147" customWidth="1"/>
    <col min="15377" max="15377" width="7.140625" style="147" bestFit="1" customWidth="1"/>
    <col min="15378" max="15378" width="8.42578125" style="147" bestFit="1" customWidth="1"/>
    <col min="15379" max="15379" width="8.28515625" style="147" bestFit="1" customWidth="1"/>
    <col min="15380" max="15380" width="9" style="147" bestFit="1" customWidth="1"/>
    <col min="15381" max="15381" width="11" style="147" bestFit="1" customWidth="1"/>
    <col min="15382" max="15616" width="11.42578125" style="147"/>
    <col min="15617" max="15617" width="8.7109375" style="147" bestFit="1" customWidth="1"/>
    <col min="15618" max="15618" width="16.28515625" style="147" customWidth="1"/>
    <col min="15619" max="15619" width="7.42578125" style="147" customWidth="1"/>
    <col min="15620" max="15620" width="5.85546875" style="147" customWidth="1"/>
    <col min="15621" max="15621" width="8" style="147" customWidth="1"/>
    <col min="15622" max="15622" width="3.42578125" style="147" customWidth="1"/>
    <col min="15623" max="15623" width="6.85546875" style="147" customWidth="1"/>
    <col min="15624" max="15624" width="7.140625" style="147" bestFit="1" customWidth="1"/>
    <col min="15625" max="15625" width="5.140625" style="147" customWidth="1"/>
    <col min="15626" max="15626" width="4.85546875" style="147" customWidth="1"/>
    <col min="15627" max="15627" width="5" style="147" customWidth="1"/>
    <col min="15628" max="15628" width="5" style="147" bestFit="1" customWidth="1"/>
    <col min="15629" max="15629" width="7.5703125" style="147" customWidth="1"/>
    <col min="15630" max="15630" width="8.5703125" style="147" customWidth="1"/>
    <col min="15631" max="15631" width="10.28515625" style="147" customWidth="1"/>
    <col min="15632" max="15632" width="8.28515625" style="147" customWidth="1"/>
    <col min="15633" max="15633" width="7.140625" style="147" bestFit="1" customWidth="1"/>
    <col min="15634" max="15634" width="8.42578125" style="147" bestFit="1" customWidth="1"/>
    <col min="15635" max="15635" width="8.28515625" style="147" bestFit="1" customWidth="1"/>
    <col min="15636" max="15636" width="9" style="147" bestFit="1" customWidth="1"/>
    <col min="15637" max="15637" width="11" style="147" bestFit="1" customWidth="1"/>
    <col min="15638" max="15872" width="11.42578125" style="147"/>
    <col min="15873" max="15873" width="8.7109375" style="147" bestFit="1" customWidth="1"/>
    <col min="15874" max="15874" width="16.28515625" style="147" customWidth="1"/>
    <col min="15875" max="15875" width="7.42578125" style="147" customWidth="1"/>
    <col min="15876" max="15876" width="5.85546875" style="147" customWidth="1"/>
    <col min="15877" max="15877" width="8" style="147" customWidth="1"/>
    <col min="15878" max="15878" width="3.42578125" style="147" customWidth="1"/>
    <col min="15879" max="15879" width="6.85546875" style="147" customWidth="1"/>
    <col min="15880" max="15880" width="7.140625" style="147" bestFit="1" customWidth="1"/>
    <col min="15881" max="15881" width="5.140625" style="147" customWidth="1"/>
    <col min="15882" max="15882" width="4.85546875" style="147" customWidth="1"/>
    <col min="15883" max="15883" width="5" style="147" customWidth="1"/>
    <col min="15884" max="15884" width="5" style="147" bestFit="1" customWidth="1"/>
    <col min="15885" max="15885" width="7.5703125" style="147" customWidth="1"/>
    <col min="15886" max="15886" width="8.5703125" style="147" customWidth="1"/>
    <col min="15887" max="15887" width="10.28515625" style="147" customWidth="1"/>
    <col min="15888" max="15888" width="8.28515625" style="147" customWidth="1"/>
    <col min="15889" max="15889" width="7.140625" style="147" bestFit="1" customWidth="1"/>
    <col min="15890" max="15890" width="8.42578125" style="147" bestFit="1" customWidth="1"/>
    <col min="15891" max="15891" width="8.28515625" style="147" bestFit="1" customWidth="1"/>
    <col min="15892" max="15892" width="9" style="147" bestFit="1" customWidth="1"/>
    <col min="15893" max="15893" width="11" style="147" bestFit="1" customWidth="1"/>
    <col min="15894" max="16128" width="11.42578125" style="147"/>
    <col min="16129" max="16129" width="8.7109375" style="147" bestFit="1" customWidth="1"/>
    <col min="16130" max="16130" width="16.28515625" style="147" customWidth="1"/>
    <col min="16131" max="16131" width="7.42578125" style="147" customWidth="1"/>
    <col min="16132" max="16132" width="5.85546875" style="147" customWidth="1"/>
    <col min="16133" max="16133" width="8" style="147" customWidth="1"/>
    <col min="16134" max="16134" width="3.42578125" style="147" customWidth="1"/>
    <col min="16135" max="16135" width="6.85546875" style="147" customWidth="1"/>
    <col min="16136" max="16136" width="7.140625" style="147" bestFit="1" customWidth="1"/>
    <col min="16137" max="16137" width="5.140625" style="147" customWidth="1"/>
    <col min="16138" max="16138" width="4.85546875" style="147" customWidth="1"/>
    <col min="16139" max="16139" width="5" style="147" customWidth="1"/>
    <col min="16140" max="16140" width="5" style="147" bestFit="1" customWidth="1"/>
    <col min="16141" max="16141" width="7.5703125" style="147" customWidth="1"/>
    <col min="16142" max="16142" width="8.5703125" style="147" customWidth="1"/>
    <col min="16143" max="16143" width="10.28515625" style="147" customWidth="1"/>
    <col min="16144" max="16144" width="8.28515625" style="147" customWidth="1"/>
    <col min="16145" max="16145" width="7.140625" style="147" bestFit="1" customWidth="1"/>
    <col min="16146" max="16146" width="8.42578125" style="147" bestFit="1" customWidth="1"/>
    <col min="16147" max="16147" width="8.28515625" style="147" bestFit="1" customWidth="1"/>
    <col min="16148" max="16148" width="9" style="147" bestFit="1" customWidth="1"/>
    <col min="16149" max="16149" width="11" style="147" bestFit="1" customWidth="1"/>
    <col min="16150" max="16384" width="11.42578125" style="147"/>
  </cols>
  <sheetData>
    <row r="1" spans="1:21" ht="15">
      <c r="B1" s="200" t="s">
        <v>402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21" ht="15">
      <c r="B2" s="200" t="s">
        <v>403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1:2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21">
      <c r="B4" s="148" t="s">
        <v>343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21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21">
      <c r="B6" s="148"/>
      <c r="C6" s="148"/>
      <c r="D6" s="148"/>
      <c r="E6" s="148"/>
      <c r="F6" s="148"/>
      <c r="G6" s="201" t="s">
        <v>344</v>
      </c>
      <c r="H6" s="202"/>
      <c r="I6" s="202"/>
      <c r="J6" s="202"/>
      <c r="K6" s="202"/>
      <c r="L6" s="202"/>
      <c r="M6" s="202"/>
      <c r="N6" s="202"/>
      <c r="O6" s="203"/>
      <c r="P6" s="201" t="s">
        <v>345</v>
      </c>
      <c r="Q6" s="202"/>
      <c r="R6" s="202"/>
      <c r="S6" s="202"/>
      <c r="T6" s="149"/>
      <c r="U6" s="149"/>
    </row>
    <row r="7" spans="1:21">
      <c r="A7" s="150" t="s">
        <v>346</v>
      </c>
      <c r="B7" s="151" t="s">
        <v>50</v>
      </c>
      <c r="C7" s="152" t="s">
        <v>347</v>
      </c>
      <c r="D7" s="151" t="s">
        <v>348</v>
      </c>
      <c r="E7" s="153" t="s">
        <v>349</v>
      </c>
      <c r="F7" s="151" t="s">
        <v>350</v>
      </c>
      <c r="G7" s="152" t="s">
        <v>351</v>
      </c>
      <c r="H7" s="151" t="s">
        <v>352</v>
      </c>
      <c r="I7" s="151" t="s">
        <v>353</v>
      </c>
      <c r="J7" s="152" t="s">
        <v>354</v>
      </c>
      <c r="K7" s="151" t="s">
        <v>355</v>
      </c>
      <c r="L7" s="152" t="s">
        <v>356</v>
      </c>
      <c r="M7" s="151" t="s">
        <v>357</v>
      </c>
      <c r="N7" s="151" t="s">
        <v>358</v>
      </c>
      <c r="O7" s="151" t="s">
        <v>9</v>
      </c>
      <c r="P7" s="206" t="s">
        <v>359</v>
      </c>
      <c r="Q7" s="207"/>
      <c r="R7" s="152" t="s">
        <v>360</v>
      </c>
      <c r="S7" s="154" t="s">
        <v>9</v>
      </c>
      <c r="T7" s="155" t="s">
        <v>111</v>
      </c>
      <c r="U7" s="155" t="s">
        <v>361</v>
      </c>
    </row>
    <row r="8" spans="1:21">
      <c r="A8" s="156"/>
      <c r="B8" s="156"/>
      <c r="C8" s="157"/>
      <c r="D8" s="156"/>
      <c r="E8" s="158" t="s">
        <v>362</v>
      </c>
      <c r="F8" s="156"/>
      <c r="G8" s="157"/>
      <c r="H8" s="156"/>
      <c r="I8" s="157"/>
      <c r="J8" s="156"/>
      <c r="K8" s="157"/>
      <c r="L8" s="156"/>
      <c r="M8" s="156"/>
      <c r="N8" s="156"/>
      <c r="O8" s="159" t="s">
        <v>363</v>
      </c>
      <c r="P8" s="160" t="s">
        <v>5</v>
      </c>
      <c r="Q8" s="160" t="s">
        <v>364</v>
      </c>
      <c r="R8" s="158"/>
      <c r="S8" s="161" t="s">
        <v>365</v>
      </c>
      <c r="T8" s="162" t="s">
        <v>366</v>
      </c>
      <c r="U8" s="162"/>
    </row>
    <row r="9" spans="1:21">
      <c r="A9" s="163">
        <v>51999000</v>
      </c>
      <c r="B9" s="164" t="s">
        <v>367</v>
      </c>
      <c r="C9" s="165">
        <v>900000</v>
      </c>
      <c r="D9" s="166" t="s">
        <v>368</v>
      </c>
      <c r="E9" s="167">
        <v>3500000</v>
      </c>
      <c r="F9" s="165">
        <v>28</v>
      </c>
      <c r="G9" s="166"/>
      <c r="H9" s="165"/>
      <c r="I9" s="167">
        <v>2</v>
      </c>
      <c r="J9" s="165">
        <v>2</v>
      </c>
      <c r="K9" s="167"/>
      <c r="L9" s="166"/>
      <c r="M9" s="166"/>
      <c r="N9" s="166"/>
      <c r="O9" s="161"/>
      <c r="P9" s="168"/>
      <c r="Q9" s="168"/>
      <c r="R9" s="168"/>
      <c r="S9" s="168"/>
      <c r="T9" s="156"/>
      <c r="U9" s="156"/>
    </row>
    <row r="10" spans="1:21">
      <c r="A10" s="163">
        <v>49000875</v>
      </c>
      <c r="B10" s="169" t="s">
        <v>369</v>
      </c>
      <c r="C10" s="170">
        <v>850000</v>
      </c>
      <c r="D10" s="171" t="s">
        <v>370</v>
      </c>
      <c r="E10" s="172">
        <v>1800000</v>
      </c>
      <c r="F10" s="173">
        <v>30</v>
      </c>
      <c r="G10" s="173"/>
      <c r="H10" s="173"/>
      <c r="I10" s="173">
        <v>4</v>
      </c>
      <c r="J10" s="173">
        <v>0</v>
      </c>
      <c r="K10" s="173"/>
      <c r="L10" s="173"/>
      <c r="M10" s="173"/>
      <c r="N10" s="173"/>
      <c r="O10" s="174"/>
      <c r="P10" s="168"/>
      <c r="Q10" s="168"/>
      <c r="R10" s="168"/>
      <c r="S10" s="168"/>
      <c r="T10" s="168"/>
      <c r="U10" s="168"/>
    </row>
    <row r="11" spans="1:21">
      <c r="A11" s="163">
        <v>83000543</v>
      </c>
      <c r="B11" s="169" t="s">
        <v>371</v>
      </c>
      <c r="C11" s="170">
        <v>1950000</v>
      </c>
      <c r="D11" s="171" t="s">
        <v>368</v>
      </c>
      <c r="E11" s="172">
        <v>3700000</v>
      </c>
      <c r="F11" s="173">
        <v>29</v>
      </c>
      <c r="G11" s="173"/>
      <c r="H11" s="173"/>
      <c r="I11" s="173">
        <v>2</v>
      </c>
      <c r="J11" s="173">
        <v>2</v>
      </c>
      <c r="K11" s="173"/>
      <c r="L11" s="173"/>
      <c r="M11" s="173"/>
      <c r="N11" s="173"/>
      <c r="O11" s="174"/>
      <c r="P11" s="168"/>
      <c r="Q11" s="168"/>
      <c r="R11" s="168"/>
      <c r="S11" s="168"/>
      <c r="T11" s="168"/>
      <c r="U11" s="168"/>
    </row>
    <row r="12" spans="1:21">
      <c r="A12" s="163">
        <v>12800430</v>
      </c>
      <c r="B12" s="169" t="s">
        <v>372</v>
      </c>
      <c r="C12" s="175">
        <v>790000</v>
      </c>
      <c r="D12" s="171" t="s">
        <v>368</v>
      </c>
      <c r="E12" s="172">
        <v>1200000</v>
      </c>
      <c r="F12" s="173">
        <v>30</v>
      </c>
      <c r="G12" s="173"/>
      <c r="H12" s="173"/>
      <c r="I12" s="173">
        <v>1</v>
      </c>
      <c r="J12" s="173">
        <v>3</v>
      </c>
      <c r="K12" s="173"/>
      <c r="L12" s="173"/>
      <c r="M12" s="173"/>
      <c r="N12" s="173"/>
      <c r="O12" s="174"/>
      <c r="P12" s="168"/>
      <c r="Q12" s="168"/>
      <c r="R12" s="168"/>
      <c r="S12" s="168"/>
      <c r="T12" s="168"/>
      <c r="U12" s="168"/>
    </row>
    <row r="13" spans="1:21">
      <c r="A13" s="163">
        <v>7721920</v>
      </c>
      <c r="B13" s="169" t="s">
        <v>373</v>
      </c>
      <c r="C13" s="175">
        <v>530000</v>
      </c>
      <c r="D13" s="171" t="s">
        <v>370</v>
      </c>
      <c r="E13" s="172">
        <v>900000</v>
      </c>
      <c r="F13" s="173">
        <v>12</v>
      </c>
      <c r="G13" s="173"/>
      <c r="H13" s="173"/>
      <c r="I13" s="173">
        <v>3</v>
      </c>
      <c r="J13" s="173">
        <v>4</v>
      </c>
      <c r="K13" s="173"/>
      <c r="L13" s="173"/>
      <c r="M13" s="173"/>
      <c r="N13" s="173"/>
      <c r="O13" s="174"/>
      <c r="P13" s="168"/>
      <c r="Q13" s="168"/>
      <c r="R13" s="168"/>
      <c r="S13" s="168"/>
      <c r="T13" s="168"/>
      <c r="U13" s="168"/>
    </row>
    <row r="14" spans="1:21">
      <c r="A14" s="163">
        <v>3767054</v>
      </c>
      <c r="B14" s="169" t="s">
        <v>374</v>
      </c>
      <c r="C14" s="175">
        <v>560000</v>
      </c>
      <c r="D14" s="171" t="s">
        <v>368</v>
      </c>
      <c r="E14" s="172">
        <v>4680000</v>
      </c>
      <c r="F14" s="173">
        <v>28</v>
      </c>
      <c r="G14" s="173"/>
      <c r="H14" s="173"/>
      <c r="I14" s="173">
        <v>4</v>
      </c>
      <c r="J14" s="173">
        <v>1</v>
      </c>
      <c r="K14" s="173"/>
      <c r="L14" s="173"/>
      <c r="M14" s="173"/>
      <c r="N14" s="173"/>
      <c r="O14" s="174"/>
      <c r="P14" s="168"/>
      <c r="Q14" s="168"/>
      <c r="R14" s="168"/>
      <c r="S14" s="168"/>
      <c r="T14" s="168"/>
      <c r="U14" s="168"/>
    </row>
    <row r="15" spans="1:21">
      <c r="A15" s="163">
        <v>14321456</v>
      </c>
      <c r="B15" s="169" t="s">
        <v>375</v>
      </c>
      <c r="C15" s="175">
        <v>600000</v>
      </c>
      <c r="D15" s="171" t="s">
        <v>368</v>
      </c>
      <c r="E15" s="172">
        <v>2850000</v>
      </c>
      <c r="F15" s="173">
        <v>19</v>
      </c>
      <c r="G15" s="173"/>
      <c r="H15" s="173"/>
      <c r="I15" s="173">
        <v>1</v>
      </c>
      <c r="J15" s="173">
        <v>2</v>
      </c>
      <c r="K15" s="173"/>
      <c r="L15" s="173"/>
      <c r="M15" s="173"/>
      <c r="N15" s="173"/>
      <c r="O15" s="174"/>
      <c r="P15" s="168"/>
      <c r="Q15" s="168"/>
      <c r="R15" s="168"/>
      <c r="S15" s="168"/>
      <c r="T15" s="168"/>
      <c r="U15" s="168"/>
    </row>
    <row r="16" spans="1:21">
      <c r="A16" s="163">
        <v>81298756</v>
      </c>
      <c r="B16" s="169" t="s">
        <v>376</v>
      </c>
      <c r="C16" s="175">
        <v>1200000</v>
      </c>
      <c r="D16" s="171" t="s">
        <v>370</v>
      </c>
      <c r="E16" s="172">
        <v>7000000</v>
      </c>
      <c r="F16" s="173">
        <v>15</v>
      </c>
      <c r="G16" s="173"/>
      <c r="H16" s="173"/>
      <c r="I16" s="173">
        <v>0</v>
      </c>
      <c r="J16" s="173">
        <v>1</v>
      </c>
      <c r="K16" s="173"/>
      <c r="L16" s="173"/>
      <c r="M16" s="173"/>
      <c r="N16" s="173"/>
      <c r="O16" s="174"/>
      <c r="P16" s="168"/>
      <c r="Q16" s="168"/>
      <c r="R16" s="168"/>
      <c r="S16" s="168"/>
      <c r="T16" s="168"/>
      <c r="U16" s="168"/>
    </row>
    <row r="17" spans="1:22">
      <c r="A17" s="163">
        <v>2423215</v>
      </c>
      <c r="B17" s="169" t="s">
        <v>377</v>
      </c>
      <c r="C17" s="175">
        <v>2450000</v>
      </c>
      <c r="D17" s="171" t="s">
        <v>370</v>
      </c>
      <c r="E17" s="172">
        <v>2400000</v>
      </c>
      <c r="F17" s="173">
        <v>30</v>
      </c>
      <c r="G17" s="173"/>
      <c r="H17" s="173"/>
      <c r="I17" s="173">
        <v>0</v>
      </c>
      <c r="J17" s="173">
        <v>0</v>
      </c>
      <c r="K17" s="173"/>
      <c r="L17" s="173"/>
      <c r="M17" s="173"/>
      <c r="N17" s="173"/>
      <c r="O17" s="174"/>
      <c r="P17" s="168"/>
      <c r="Q17" s="168"/>
      <c r="R17" s="168"/>
      <c r="S17" s="168"/>
      <c r="T17" s="168"/>
      <c r="U17" s="168"/>
    </row>
    <row r="18" spans="1:22">
      <c r="A18" s="163">
        <v>46756980</v>
      </c>
      <c r="B18" s="164" t="s">
        <v>378</v>
      </c>
      <c r="C18" s="175">
        <v>740000</v>
      </c>
      <c r="D18" s="171" t="s">
        <v>370</v>
      </c>
      <c r="E18" s="172">
        <v>0</v>
      </c>
      <c r="F18" s="173">
        <v>27</v>
      </c>
      <c r="G18" s="173"/>
      <c r="H18" s="173"/>
      <c r="I18" s="173">
        <v>4</v>
      </c>
      <c r="J18" s="173">
        <v>1</v>
      </c>
      <c r="K18" s="173"/>
      <c r="L18" s="173"/>
      <c r="M18" s="173"/>
      <c r="N18" s="173"/>
      <c r="O18" s="174"/>
      <c r="P18" s="168"/>
      <c r="Q18" s="168"/>
      <c r="R18" s="168"/>
      <c r="S18" s="168"/>
      <c r="T18" s="168"/>
      <c r="U18" s="168"/>
    </row>
    <row r="19" spans="1:22">
      <c r="A19" s="163">
        <v>36175289</v>
      </c>
      <c r="B19" s="169" t="s">
        <v>379</v>
      </c>
      <c r="C19" s="175">
        <v>830000</v>
      </c>
      <c r="D19" s="171" t="s">
        <v>370</v>
      </c>
      <c r="E19" s="172">
        <v>2500000</v>
      </c>
      <c r="F19" s="173">
        <v>30</v>
      </c>
      <c r="G19" s="173"/>
      <c r="H19" s="173"/>
      <c r="I19" s="173">
        <v>6</v>
      </c>
      <c r="J19" s="173">
        <v>5</v>
      </c>
      <c r="K19" s="173"/>
      <c r="L19" s="173"/>
      <c r="M19" s="173"/>
      <c r="N19" s="173"/>
      <c r="O19" s="176"/>
      <c r="P19" s="149"/>
      <c r="Q19" s="168"/>
      <c r="R19" s="168"/>
      <c r="S19" s="168"/>
      <c r="T19" s="168"/>
      <c r="U19" s="168"/>
    </row>
    <row r="20" spans="1:22">
      <c r="A20" s="177"/>
      <c r="B20" s="169" t="s">
        <v>23</v>
      </c>
      <c r="C20" s="171"/>
      <c r="D20" s="173"/>
      <c r="E20" s="171"/>
      <c r="F20" s="173"/>
      <c r="G20" s="171"/>
      <c r="H20" s="173"/>
      <c r="I20" s="173"/>
      <c r="J20" s="171"/>
      <c r="K20" s="171"/>
      <c r="L20" s="171"/>
      <c r="M20" s="171"/>
      <c r="N20" s="174"/>
      <c r="O20" s="171"/>
      <c r="P20" s="168"/>
      <c r="Q20" s="178"/>
      <c r="R20" s="168"/>
      <c r="S20" s="168"/>
      <c r="T20" s="168"/>
      <c r="U20" s="168"/>
    </row>
    <row r="21" spans="1:22">
      <c r="B21" s="179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48"/>
    </row>
    <row r="22" spans="1:22">
      <c r="B22" s="179" t="s">
        <v>380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</row>
    <row r="23" spans="1:22">
      <c r="B23" s="180"/>
      <c r="C23" s="180"/>
      <c r="D23" s="180"/>
      <c r="E23" s="180"/>
      <c r="F23" s="180"/>
      <c r="G23" s="180"/>
      <c r="H23" s="180" t="s">
        <v>381</v>
      </c>
      <c r="I23" s="180"/>
      <c r="J23" s="180"/>
      <c r="K23" s="180"/>
      <c r="L23" s="180"/>
      <c r="M23" s="180"/>
      <c r="N23" s="180"/>
      <c r="O23" s="180"/>
      <c r="P23" s="181" t="s">
        <v>382</v>
      </c>
    </row>
    <row r="24" spans="1:22">
      <c r="B24" s="179" t="s">
        <v>383</v>
      </c>
      <c r="C24" s="180"/>
      <c r="D24" s="180"/>
      <c r="E24" s="180"/>
      <c r="F24" s="180"/>
      <c r="G24" s="180"/>
      <c r="H24" s="182" t="s">
        <v>384</v>
      </c>
      <c r="I24" s="180"/>
      <c r="J24" s="180"/>
      <c r="K24" s="180"/>
      <c r="L24" s="180"/>
      <c r="M24" s="180"/>
      <c r="N24" s="180"/>
      <c r="O24" s="180"/>
      <c r="P24" s="181" t="s">
        <v>385</v>
      </c>
      <c r="U24" s="180"/>
      <c r="V24" s="180"/>
    </row>
    <row r="25" spans="1:22">
      <c r="B25" s="179"/>
      <c r="C25" s="180"/>
      <c r="D25" s="180"/>
      <c r="E25" s="180"/>
      <c r="F25" s="180"/>
      <c r="G25" s="180"/>
      <c r="H25" s="182" t="s">
        <v>386</v>
      </c>
      <c r="I25" s="180"/>
      <c r="J25" s="180"/>
      <c r="K25" s="180"/>
      <c r="L25" s="180"/>
      <c r="M25" s="180"/>
      <c r="N25" s="180"/>
      <c r="O25" s="180"/>
      <c r="P25" s="181"/>
      <c r="U25" s="180"/>
      <c r="V25" s="180"/>
    </row>
    <row r="26" spans="1:22">
      <c r="B26" s="182" t="s">
        <v>387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1" t="s">
        <v>388</v>
      </c>
      <c r="Q26" s="181"/>
      <c r="R26" s="181"/>
      <c r="S26" s="181"/>
      <c r="T26" s="181"/>
      <c r="U26" s="181"/>
      <c r="V26" s="180"/>
    </row>
    <row r="27" spans="1:22">
      <c r="B27" s="179"/>
      <c r="C27" s="180"/>
      <c r="D27" s="180"/>
      <c r="E27" s="180"/>
      <c r="F27" s="180"/>
      <c r="G27" s="180"/>
      <c r="H27" s="181" t="s">
        <v>404</v>
      </c>
      <c r="O27" s="180"/>
      <c r="P27" s="147" t="s">
        <v>389</v>
      </c>
      <c r="Q27" s="181"/>
      <c r="R27" s="181"/>
      <c r="S27" s="181"/>
      <c r="T27" s="181"/>
      <c r="U27" s="181"/>
      <c r="V27" s="180"/>
    </row>
    <row r="28" spans="1:22">
      <c r="B28" s="180" t="s">
        <v>390</v>
      </c>
      <c r="C28" s="180"/>
      <c r="D28" s="180"/>
      <c r="E28" s="180"/>
      <c r="F28" s="180"/>
      <c r="G28" s="180"/>
      <c r="H28" s="180"/>
      <c r="O28" s="180"/>
    </row>
    <row r="29" spans="1:22">
      <c r="C29" s="180"/>
      <c r="D29" s="180"/>
      <c r="E29" s="180"/>
      <c r="F29" s="180"/>
      <c r="G29" s="180"/>
      <c r="H29" s="181" t="s">
        <v>391</v>
      </c>
      <c r="O29" s="180"/>
      <c r="P29" s="181" t="s">
        <v>392</v>
      </c>
      <c r="Q29" s="181"/>
      <c r="R29" s="181"/>
      <c r="S29" s="181"/>
      <c r="T29" s="181"/>
      <c r="U29" s="181"/>
    </row>
    <row r="30" spans="1:22">
      <c r="B30" s="180" t="s">
        <v>393</v>
      </c>
      <c r="C30" s="180"/>
      <c r="D30" s="180"/>
      <c r="E30" s="180"/>
      <c r="F30" s="180"/>
      <c r="G30" s="180"/>
      <c r="H30" s="181" t="s">
        <v>435</v>
      </c>
      <c r="O30" s="180"/>
      <c r="P30" s="181" t="s">
        <v>366</v>
      </c>
      <c r="Q30" s="181"/>
      <c r="R30" s="181"/>
      <c r="S30" s="181"/>
      <c r="T30" s="181"/>
      <c r="U30" s="181"/>
    </row>
    <row r="31" spans="1:22">
      <c r="B31" s="180" t="s">
        <v>394</v>
      </c>
      <c r="C31" s="180"/>
      <c r="D31" s="180" t="s">
        <v>395</v>
      </c>
      <c r="E31" s="180"/>
      <c r="F31" s="180"/>
      <c r="G31" s="180"/>
      <c r="H31" s="181" t="s">
        <v>434</v>
      </c>
      <c r="I31" s="180"/>
      <c r="J31" s="180"/>
      <c r="K31" s="180"/>
      <c r="L31" s="180"/>
      <c r="M31" s="180"/>
      <c r="N31" s="180"/>
      <c r="O31" s="180"/>
    </row>
    <row r="32" spans="1:22">
      <c r="B32" s="204" t="s">
        <v>433</v>
      </c>
      <c r="C32" s="204"/>
      <c r="D32" s="205">
        <v>0</v>
      </c>
      <c r="E32" s="204"/>
      <c r="F32" s="180"/>
      <c r="G32" s="180"/>
      <c r="O32" s="180"/>
      <c r="P32" s="181" t="s">
        <v>396</v>
      </c>
    </row>
    <row r="33" spans="1:21">
      <c r="B33" s="204" t="s">
        <v>397</v>
      </c>
      <c r="C33" s="204"/>
      <c r="D33" s="205">
        <v>7.0000000000000007E-2</v>
      </c>
      <c r="E33" s="205"/>
      <c r="F33" s="180"/>
      <c r="G33" s="180"/>
      <c r="H33" s="180" t="s">
        <v>398</v>
      </c>
      <c r="O33" s="180"/>
      <c r="P33" s="181" t="s">
        <v>399</v>
      </c>
      <c r="Q33" s="181"/>
      <c r="R33" s="181"/>
      <c r="S33" s="181"/>
      <c r="T33" s="181"/>
      <c r="U33" s="181"/>
    </row>
    <row r="34" spans="1:21">
      <c r="B34" s="204" t="s">
        <v>400</v>
      </c>
      <c r="C34" s="204"/>
      <c r="D34" s="208">
        <v>0.115</v>
      </c>
      <c r="E34" s="208"/>
      <c r="F34" s="180"/>
      <c r="G34" s="180"/>
      <c r="H34" s="180" t="s">
        <v>436</v>
      </c>
      <c r="O34" s="180"/>
      <c r="Q34" s="181"/>
      <c r="R34" s="181"/>
      <c r="S34" s="181"/>
      <c r="T34" s="181"/>
      <c r="U34" s="181"/>
    </row>
    <row r="35" spans="1:21">
      <c r="B35" s="204" t="s">
        <v>401</v>
      </c>
      <c r="C35" s="204"/>
      <c r="D35" s="205">
        <v>0.12</v>
      </c>
      <c r="E35" s="205"/>
      <c r="F35" s="180"/>
      <c r="G35" s="180"/>
      <c r="I35" s="180"/>
      <c r="J35" s="180"/>
      <c r="K35" s="180"/>
      <c r="L35" s="180"/>
      <c r="M35" s="180"/>
      <c r="N35" s="180"/>
      <c r="O35" s="180"/>
      <c r="Q35" s="181"/>
      <c r="R35" s="181"/>
      <c r="S35" s="181"/>
      <c r="T35" s="181"/>
      <c r="U35" s="181"/>
    </row>
    <row r="36" spans="1:21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</row>
    <row r="37" spans="1:21">
      <c r="B37" s="180"/>
      <c r="C37" s="180"/>
      <c r="D37" s="180"/>
      <c r="E37" s="180"/>
      <c r="F37" s="180"/>
      <c r="G37" s="180"/>
      <c r="H37" s="181"/>
      <c r="I37" s="180"/>
      <c r="J37" s="180"/>
      <c r="K37" s="180"/>
      <c r="L37" s="180"/>
      <c r="M37" s="180"/>
      <c r="N37" s="180"/>
      <c r="O37" s="180"/>
    </row>
    <row r="38" spans="1:21">
      <c r="A38" s="183"/>
      <c r="B38" s="180"/>
      <c r="C38" s="180"/>
      <c r="D38" s="180"/>
      <c r="E38" s="180"/>
      <c r="F38" s="180"/>
      <c r="G38" s="180"/>
      <c r="H38" s="181"/>
      <c r="I38" s="180"/>
      <c r="J38" s="180"/>
      <c r="K38" s="180"/>
      <c r="L38" s="180"/>
      <c r="M38" s="180"/>
      <c r="N38" s="180"/>
      <c r="O38" s="180"/>
    </row>
    <row r="39" spans="1:21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</row>
    <row r="40" spans="1:21"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</row>
    <row r="41" spans="1:21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</row>
    <row r="42" spans="1:21">
      <c r="O42" s="148"/>
    </row>
    <row r="43" spans="1:21">
      <c r="O43" s="148"/>
    </row>
    <row r="44" spans="1:21">
      <c r="O44" s="148"/>
    </row>
    <row r="45" spans="1:21">
      <c r="O45" s="148"/>
    </row>
    <row r="46" spans="1:21">
      <c r="O46" s="148"/>
    </row>
    <row r="47" spans="1:21">
      <c r="O47" s="148"/>
    </row>
    <row r="48" spans="1:21">
      <c r="O48" s="148"/>
    </row>
    <row r="49" spans="15:15">
      <c r="O49" s="148"/>
    </row>
    <row r="50" spans="15:15">
      <c r="O50" s="148"/>
    </row>
    <row r="51" spans="15:15">
      <c r="O51" s="148"/>
    </row>
    <row r="52" spans="15:15">
      <c r="O52" s="148"/>
    </row>
    <row r="53" spans="15:15">
      <c r="O53" s="148"/>
    </row>
    <row r="54" spans="15:15">
      <c r="O54" s="148"/>
    </row>
    <row r="55" spans="15:15">
      <c r="O55" s="148"/>
    </row>
    <row r="56" spans="15:15">
      <c r="O56" s="148"/>
    </row>
    <row r="57" spans="15:15">
      <c r="O57" s="148"/>
    </row>
    <row r="58" spans="15:15">
      <c r="O58" s="148"/>
    </row>
    <row r="59" spans="15:15">
      <c r="O59" s="148"/>
    </row>
    <row r="60" spans="15:15">
      <c r="O60" s="148"/>
    </row>
    <row r="61" spans="15:15">
      <c r="O61" s="148"/>
    </row>
    <row r="62" spans="15:15">
      <c r="O62" s="148"/>
    </row>
    <row r="63" spans="15:15">
      <c r="O63" s="148"/>
    </row>
    <row r="64" spans="15:15">
      <c r="O64" s="148"/>
    </row>
    <row r="65" spans="15:15">
      <c r="O65" s="148"/>
    </row>
    <row r="66" spans="15:15">
      <c r="O66" s="148"/>
    </row>
    <row r="67" spans="15:15">
      <c r="O67" s="148"/>
    </row>
    <row r="68" spans="15:15">
      <c r="O68" s="148"/>
    </row>
    <row r="69" spans="15:15">
      <c r="O69" s="148"/>
    </row>
    <row r="70" spans="15:15">
      <c r="O70" s="148"/>
    </row>
    <row r="71" spans="15:15">
      <c r="O71" s="148"/>
    </row>
    <row r="72" spans="15:15">
      <c r="O72" s="148"/>
    </row>
    <row r="73" spans="15:15">
      <c r="O73" s="148"/>
    </row>
    <row r="74" spans="15:15">
      <c r="O74" s="148"/>
    </row>
    <row r="75" spans="15:15">
      <c r="O75" s="148"/>
    </row>
    <row r="76" spans="15:15">
      <c r="O76" s="148"/>
    </row>
    <row r="77" spans="15:15">
      <c r="O77" s="148"/>
    </row>
    <row r="78" spans="15:15">
      <c r="O78" s="148"/>
    </row>
    <row r="79" spans="15:15">
      <c r="O79" s="148"/>
    </row>
    <row r="80" spans="15:15">
      <c r="O80" s="148"/>
    </row>
    <row r="81" spans="15:15">
      <c r="O81" s="148"/>
    </row>
    <row r="82" spans="15:15">
      <c r="O82" s="148"/>
    </row>
    <row r="83" spans="15:15">
      <c r="O83" s="148"/>
    </row>
    <row r="84" spans="15:15">
      <c r="O84" s="148"/>
    </row>
    <row r="85" spans="15:15">
      <c r="O85" s="148"/>
    </row>
    <row r="86" spans="15:15">
      <c r="O86" s="148"/>
    </row>
    <row r="87" spans="15:15">
      <c r="O87" s="148"/>
    </row>
    <row r="88" spans="15:15">
      <c r="O88" s="148"/>
    </row>
    <row r="89" spans="15:15">
      <c r="O89" s="148"/>
    </row>
    <row r="90" spans="15:15">
      <c r="O90" s="148"/>
    </row>
    <row r="91" spans="15:15">
      <c r="O91" s="148"/>
    </row>
    <row r="92" spans="15:15">
      <c r="O92" s="148"/>
    </row>
    <row r="93" spans="15:15">
      <c r="O93" s="148"/>
    </row>
    <row r="94" spans="15:15">
      <c r="O94" s="148"/>
    </row>
    <row r="95" spans="15:15">
      <c r="O95" s="148"/>
    </row>
    <row r="96" spans="15:15">
      <c r="O96" s="148"/>
    </row>
    <row r="97" spans="15:15">
      <c r="O97" s="148"/>
    </row>
    <row r="98" spans="15:15">
      <c r="O98" s="148"/>
    </row>
    <row r="99" spans="15:15">
      <c r="O99" s="148"/>
    </row>
    <row r="100" spans="15:15">
      <c r="O100" s="148"/>
    </row>
    <row r="101" spans="15:15">
      <c r="O101" s="148"/>
    </row>
    <row r="102" spans="15:15">
      <c r="O102" s="148"/>
    </row>
    <row r="103" spans="15:15">
      <c r="O103" s="148"/>
    </row>
    <row r="104" spans="15:15">
      <c r="O104" s="148"/>
    </row>
    <row r="105" spans="15:15">
      <c r="O105" s="148"/>
    </row>
    <row r="106" spans="15:15">
      <c r="O106" s="148"/>
    </row>
    <row r="107" spans="15:15">
      <c r="O107" s="148"/>
    </row>
    <row r="108" spans="15:15">
      <c r="O108" s="148"/>
    </row>
    <row r="109" spans="15:15">
      <c r="O109" s="148"/>
    </row>
    <row r="110" spans="15:15">
      <c r="O110" s="148"/>
    </row>
    <row r="111" spans="15:15">
      <c r="O111" s="148"/>
    </row>
    <row r="112" spans="15:15">
      <c r="O112" s="148"/>
    </row>
    <row r="113" spans="15:15">
      <c r="O113" s="148"/>
    </row>
    <row r="114" spans="15:15">
      <c r="O114" s="148"/>
    </row>
    <row r="115" spans="15:15">
      <c r="O115" s="148"/>
    </row>
    <row r="116" spans="15:15">
      <c r="O116" s="148"/>
    </row>
    <row r="117" spans="15:15">
      <c r="O117" s="148"/>
    </row>
    <row r="118" spans="15:15">
      <c r="O118" s="148"/>
    </row>
    <row r="119" spans="15:15">
      <c r="O119" s="148"/>
    </row>
    <row r="120" spans="15:15">
      <c r="O120" s="148"/>
    </row>
    <row r="121" spans="15:15">
      <c r="O121" s="148"/>
    </row>
    <row r="122" spans="15:15">
      <c r="O122" s="148"/>
    </row>
    <row r="123" spans="15:15">
      <c r="O123" s="148"/>
    </row>
    <row r="124" spans="15:15">
      <c r="O124" s="148"/>
    </row>
    <row r="125" spans="15:15">
      <c r="O125" s="148"/>
    </row>
    <row r="126" spans="15:15">
      <c r="O126" s="148"/>
    </row>
    <row r="127" spans="15:15">
      <c r="O127" s="148"/>
    </row>
    <row r="128" spans="15:15">
      <c r="O128" s="148"/>
    </row>
    <row r="129" spans="15:15">
      <c r="O129" s="148"/>
    </row>
    <row r="130" spans="15:15">
      <c r="O130" s="148"/>
    </row>
    <row r="131" spans="15:15">
      <c r="O131" s="148"/>
    </row>
    <row r="132" spans="15:15">
      <c r="O132" s="148"/>
    </row>
    <row r="133" spans="15:15">
      <c r="O133" s="148"/>
    </row>
    <row r="134" spans="15:15">
      <c r="O134" s="148"/>
    </row>
    <row r="135" spans="15:15">
      <c r="O135" s="148"/>
    </row>
    <row r="136" spans="15:15">
      <c r="O136" s="148"/>
    </row>
    <row r="137" spans="15:15">
      <c r="O137" s="148"/>
    </row>
    <row r="138" spans="15:15">
      <c r="O138" s="148"/>
    </row>
    <row r="139" spans="15:15">
      <c r="O139" s="148"/>
    </row>
    <row r="140" spans="15:15">
      <c r="O140" s="148"/>
    </row>
    <row r="141" spans="15:15">
      <c r="O141" s="148"/>
    </row>
    <row r="142" spans="15:15">
      <c r="O142" s="148"/>
    </row>
    <row r="143" spans="15:15">
      <c r="O143" s="148"/>
    </row>
    <row r="144" spans="15:15">
      <c r="O144" s="148"/>
    </row>
    <row r="145" spans="15:15">
      <c r="O145" s="148"/>
    </row>
    <row r="146" spans="15:15">
      <c r="O146" s="148"/>
    </row>
    <row r="147" spans="15:15">
      <c r="O147" s="148"/>
    </row>
    <row r="148" spans="15:15">
      <c r="O148" s="148"/>
    </row>
    <row r="149" spans="15:15">
      <c r="O149" s="148"/>
    </row>
    <row r="150" spans="15:15">
      <c r="O150" s="148"/>
    </row>
    <row r="151" spans="15:15">
      <c r="O151" s="148"/>
    </row>
    <row r="152" spans="15:15">
      <c r="O152" s="148"/>
    </row>
    <row r="153" spans="15:15">
      <c r="O153" s="148"/>
    </row>
    <row r="154" spans="15:15">
      <c r="O154" s="148"/>
    </row>
    <row r="155" spans="15:15">
      <c r="O155" s="148"/>
    </row>
    <row r="156" spans="15:15">
      <c r="O156" s="148"/>
    </row>
    <row r="157" spans="15:15">
      <c r="O157" s="148"/>
    </row>
    <row r="158" spans="15:15">
      <c r="O158" s="148"/>
    </row>
    <row r="159" spans="15:15">
      <c r="O159" s="148"/>
    </row>
    <row r="160" spans="15:15">
      <c r="O160" s="148"/>
    </row>
    <row r="161" spans="15:15">
      <c r="O161" s="148"/>
    </row>
    <row r="162" spans="15:15">
      <c r="O162" s="148"/>
    </row>
    <row r="163" spans="15:15">
      <c r="O163" s="148"/>
    </row>
    <row r="164" spans="15:15">
      <c r="O164" s="148"/>
    </row>
    <row r="165" spans="15:15">
      <c r="O165" s="148"/>
    </row>
    <row r="166" spans="15:15">
      <c r="O166" s="148"/>
    </row>
    <row r="167" spans="15:15">
      <c r="O167" s="148"/>
    </row>
    <row r="168" spans="15:15">
      <c r="O168" s="148"/>
    </row>
    <row r="169" spans="15:15">
      <c r="O169" s="148"/>
    </row>
    <row r="170" spans="15:15">
      <c r="O170" s="148"/>
    </row>
    <row r="171" spans="15:15">
      <c r="O171" s="148"/>
    </row>
    <row r="172" spans="15:15">
      <c r="O172" s="148"/>
    </row>
    <row r="173" spans="15:15">
      <c r="O173" s="148"/>
    </row>
    <row r="174" spans="15:15">
      <c r="O174" s="148"/>
    </row>
    <row r="175" spans="15:15">
      <c r="O175" s="148"/>
    </row>
    <row r="176" spans="15:15">
      <c r="O176" s="148"/>
    </row>
    <row r="177" spans="15:15">
      <c r="O177" s="148"/>
    </row>
    <row r="178" spans="15:15">
      <c r="O178" s="148"/>
    </row>
    <row r="179" spans="15:15">
      <c r="O179" s="148"/>
    </row>
    <row r="180" spans="15:15">
      <c r="O180" s="148"/>
    </row>
    <row r="181" spans="15:15">
      <c r="O181" s="148"/>
    </row>
    <row r="182" spans="15:15">
      <c r="O182" s="148"/>
    </row>
    <row r="183" spans="15:15">
      <c r="O183" s="148"/>
    </row>
    <row r="184" spans="15:15">
      <c r="O184" s="148"/>
    </row>
    <row r="185" spans="15:15">
      <c r="O185" s="148"/>
    </row>
    <row r="186" spans="15:15">
      <c r="O186" s="148"/>
    </row>
    <row r="187" spans="15:15">
      <c r="O187" s="148"/>
    </row>
    <row r="188" spans="15:15">
      <c r="O188" s="148"/>
    </row>
    <row r="189" spans="15:15">
      <c r="O189" s="148"/>
    </row>
    <row r="190" spans="15:15">
      <c r="O190" s="148"/>
    </row>
    <row r="191" spans="15:15">
      <c r="O191" s="148"/>
    </row>
    <row r="192" spans="15:15">
      <c r="O192" s="148"/>
    </row>
    <row r="193" spans="15:15">
      <c r="O193" s="148"/>
    </row>
    <row r="194" spans="15:15">
      <c r="O194" s="148"/>
    </row>
    <row r="195" spans="15:15">
      <c r="O195" s="148"/>
    </row>
    <row r="196" spans="15:15">
      <c r="O196" s="148"/>
    </row>
    <row r="197" spans="15:15">
      <c r="O197" s="148"/>
    </row>
    <row r="198" spans="15:15">
      <c r="O198" s="148"/>
    </row>
    <row r="199" spans="15:15">
      <c r="O199" s="148"/>
    </row>
    <row r="200" spans="15:15">
      <c r="O200" s="148"/>
    </row>
    <row r="201" spans="15:15">
      <c r="O201" s="148"/>
    </row>
    <row r="202" spans="15:15">
      <c r="O202" s="148"/>
    </row>
    <row r="203" spans="15:15">
      <c r="O203" s="148"/>
    </row>
    <row r="204" spans="15:15">
      <c r="O204" s="148"/>
    </row>
    <row r="205" spans="15:15">
      <c r="O205" s="148"/>
    </row>
    <row r="206" spans="15:15">
      <c r="O206" s="148"/>
    </row>
    <row r="207" spans="15:15">
      <c r="O207" s="148"/>
    </row>
    <row r="208" spans="15:15">
      <c r="O208" s="148"/>
    </row>
    <row r="209" spans="15:15">
      <c r="O209" s="148"/>
    </row>
    <row r="210" spans="15:15">
      <c r="O210" s="148"/>
    </row>
    <row r="211" spans="15:15">
      <c r="O211" s="148"/>
    </row>
    <row r="212" spans="15:15">
      <c r="O212" s="148"/>
    </row>
    <row r="213" spans="15:15">
      <c r="O213" s="148"/>
    </row>
    <row r="214" spans="15:15">
      <c r="O214" s="148"/>
    </row>
    <row r="215" spans="15:15">
      <c r="O215" s="148"/>
    </row>
    <row r="216" spans="15:15">
      <c r="O216" s="148"/>
    </row>
    <row r="217" spans="15:15">
      <c r="O217" s="148"/>
    </row>
    <row r="218" spans="15:15">
      <c r="O218" s="148"/>
    </row>
    <row r="219" spans="15:15">
      <c r="O219" s="148"/>
    </row>
    <row r="220" spans="15:15">
      <c r="O220" s="148"/>
    </row>
    <row r="221" spans="15:15">
      <c r="O221" s="148"/>
    </row>
    <row r="222" spans="15:15">
      <c r="O222" s="148"/>
    </row>
    <row r="223" spans="15:15">
      <c r="O223" s="148"/>
    </row>
  </sheetData>
  <mergeCells count="13">
    <mergeCell ref="B1:U1"/>
    <mergeCell ref="B2:U2"/>
    <mergeCell ref="G6:O6"/>
    <mergeCell ref="P6:S6"/>
    <mergeCell ref="B35:C35"/>
    <mergeCell ref="D35:E35"/>
    <mergeCell ref="P7:Q7"/>
    <mergeCell ref="B32:C32"/>
    <mergeCell ref="D32:E32"/>
    <mergeCell ref="B33:C33"/>
    <mergeCell ref="D33:E33"/>
    <mergeCell ref="B34:C34"/>
    <mergeCell ref="D34:E34"/>
  </mergeCells>
  <pageMargins left="0.59055118110236227" right="0.19685039370078741" top="0.98425196850393704" bottom="0.98425196850393704" header="0" footer="0"/>
  <pageSetup paperSize="5" orientation="landscape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A2" sqref="A2"/>
    </sheetView>
  </sheetViews>
  <sheetFormatPr baseColWidth="10" defaultRowHeight="15"/>
  <cols>
    <col min="3" max="3" width="10.28515625" bestFit="1" customWidth="1"/>
    <col min="6" max="6" width="10.140625" bestFit="1" customWidth="1"/>
  </cols>
  <sheetData>
    <row r="1" spans="1:7" ht="19.5">
      <c r="A1" s="185" t="s">
        <v>431</v>
      </c>
      <c r="B1" s="185"/>
      <c r="C1" s="185"/>
      <c r="D1" s="185"/>
      <c r="E1" s="185"/>
      <c r="F1" s="185"/>
      <c r="G1" s="185"/>
    </row>
    <row r="2" spans="1:7" ht="3.75" customHeight="1"/>
    <row r="3" spans="1:7">
      <c r="A3" s="75" t="s">
        <v>176</v>
      </c>
      <c r="B3" s="75" t="s">
        <v>188</v>
      </c>
      <c r="C3" s="75" t="s">
        <v>58</v>
      </c>
      <c r="D3" s="75" t="s">
        <v>189</v>
      </c>
      <c r="E3" s="75" t="s">
        <v>177</v>
      </c>
      <c r="F3" s="75" t="s">
        <v>178</v>
      </c>
      <c r="G3" s="75" t="s">
        <v>179</v>
      </c>
    </row>
    <row r="4" spans="1:7">
      <c r="A4" s="3" t="s">
        <v>180</v>
      </c>
      <c r="B4" s="76">
        <v>270000</v>
      </c>
      <c r="C4" s="2">
        <v>1</v>
      </c>
      <c r="D4" s="3"/>
      <c r="E4" s="3"/>
      <c r="F4" s="3"/>
      <c r="G4" s="3"/>
    </row>
    <row r="5" spans="1:7">
      <c r="A5" s="3" t="s">
        <v>181</v>
      </c>
      <c r="B5" s="76">
        <v>350000</v>
      </c>
      <c r="C5" s="2">
        <v>3</v>
      </c>
      <c r="D5" s="3"/>
      <c r="E5" s="3"/>
      <c r="F5" s="3"/>
      <c r="G5" s="3"/>
    </row>
    <row r="6" spans="1:7">
      <c r="A6" s="3" t="s">
        <v>182</v>
      </c>
      <c r="B6" s="76">
        <v>400000</v>
      </c>
      <c r="C6" s="2">
        <v>4</v>
      </c>
      <c r="D6" s="3"/>
      <c r="E6" s="3"/>
      <c r="F6" s="3"/>
      <c r="G6" s="3"/>
    </row>
    <row r="7" spans="1:7">
      <c r="A7" s="3" t="s">
        <v>183</v>
      </c>
      <c r="B7" s="76">
        <v>300000</v>
      </c>
      <c r="C7" s="2">
        <v>2</v>
      </c>
      <c r="D7" s="3"/>
      <c r="E7" s="3"/>
      <c r="F7" s="3"/>
      <c r="G7" s="3"/>
    </row>
    <row r="8" spans="1:7">
      <c r="A8" s="3" t="s">
        <v>184</v>
      </c>
      <c r="B8" s="76">
        <v>500000</v>
      </c>
      <c r="C8" s="2">
        <v>6</v>
      </c>
      <c r="D8" s="3"/>
      <c r="E8" s="3"/>
      <c r="F8" s="3"/>
      <c r="G8" s="3"/>
    </row>
    <row r="9" spans="1:7">
      <c r="A9" s="3" t="s">
        <v>185</v>
      </c>
      <c r="B9" s="76">
        <v>250000</v>
      </c>
      <c r="C9" s="2">
        <v>1</v>
      </c>
      <c r="D9" s="3"/>
      <c r="E9" s="3"/>
      <c r="F9" s="3"/>
      <c r="G9" s="3"/>
    </row>
    <row r="10" spans="1:7">
      <c r="A10" s="3" t="s">
        <v>186</v>
      </c>
      <c r="B10" s="76">
        <v>460000</v>
      </c>
      <c r="C10" s="2">
        <v>5</v>
      </c>
      <c r="D10" s="3"/>
      <c r="E10" s="3"/>
      <c r="F10" s="3"/>
      <c r="G10" s="3"/>
    </row>
    <row r="11" spans="1:7">
      <c r="A11" s="3" t="s">
        <v>187</v>
      </c>
      <c r="B11" s="76">
        <v>320000</v>
      </c>
      <c r="C11" s="2">
        <v>2</v>
      </c>
      <c r="D11" s="3"/>
      <c r="E11" s="3"/>
      <c r="F11" s="3"/>
      <c r="G11" s="3"/>
    </row>
    <row r="12" spans="1:7">
      <c r="A12" s="3" t="s">
        <v>23</v>
      </c>
      <c r="B12" s="76"/>
      <c r="C12" s="3"/>
      <c r="D12" s="3"/>
      <c r="E12" s="3"/>
      <c r="F12" s="3"/>
      <c r="G12" s="3"/>
    </row>
    <row r="13" spans="1:7" ht="3.75" customHeight="1">
      <c r="B13" s="74"/>
    </row>
    <row r="14" spans="1:7">
      <c r="A14" t="s">
        <v>189</v>
      </c>
      <c r="B14" t="s">
        <v>190</v>
      </c>
    </row>
    <row r="15" spans="1:7">
      <c r="B15" t="s">
        <v>191</v>
      </c>
    </row>
    <row r="16" spans="1:7" ht="3.75" customHeight="1"/>
    <row r="17" spans="1:7">
      <c r="A17" t="s">
        <v>192</v>
      </c>
      <c r="B17" t="s">
        <v>193</v>
      </c>
    </row>
    <row r="18" spans="1:7">
      <c r="B18" t="s">
        <v>194</v>
      </c>
    </row>
    <row r="19" spans="1:7" ht="3" customHeight="1"/>
    <row r="20" spans="1:7">
      <c r="A20" t="s">
        <v>195</v>
      </c>
      <c r="B20" t="s">
        <v>196</v>
      </c>
    </row>
    <row r="21" spans="1:7" ht="3" customHeight="1"/>
    <row r="22" spans="1:7">
      <c r="A22" t="s">
        <v>197</v>
      </c>
      <c r="B22" t="s">
        <v>198</v>
      </c>
    </row>
    <row r="23" spans="1:7">
      <c r="B23" t="s">
        <v>199</v>
      </c>
    </row>
    <row r="24" spans="1:7">
      <c r="A24" t="s">
        <v>160</v>
      </c>
      <c r="B24" t="s">
        <v>200</v>
      </c>
    </row>
    <row r="26" spans="1:7" ht="19.5">
      <c r="A26" s="185" t="s">
        <v>209</v>
      </c>
      <c r="B26" s="185"/>
      <c r="C26" s="185"/>
      <c r="D26" s="185"/>
      <c r="E26" s="185"/>
      <c r="F26" s="185"/>
      <c r="G26" s="185"/>
    </row>
    <row r="27" spans="1:7" ht="4.5" customHeight="1" thickBot="1"/>
    <row r="28" spans="1:7">
      <c r="A28" s="77" t="s">
        <v>201</v>
      </c>
      <c r="B28" s="78" t="s">
        <v>105</v>
      </c>
      <c r="C28" s="78" t="s">
        <v>202</v>
      </c>
      <c r="D28" s="78" t="s">
        <v>142</v>
      </c>
      <c r="E28" s="78" t="s">
        <v>189</v>
      </c>
      <c r="F28" s="78" t="s">
        <v>61</v>
      </c>
      <c r="G28" s="80" t="s">
        <v>9</v>
      </c>
    </row>
    <row r="29" spans="1:7">
      <c r="A29" s="17" t="s">
        <v>203</v>
      </c>
      <c r="B29" s="76">
        <v>6500</v>
      </c>
      <c r="C29" s="2">
        <v>10</v>
      </c>
      <c r="D29" s="76"/>
      <c r="E29" s="3"/>
      <c r="F29" s="3"/>
      <c r="G29" s="18"/>
    </row>
    <row r="30" spans="1:7">
      <c r="A30" s="17" t="s">
        <v>204</v>
      </c>
      <c r="B30" s="76">
        <v>12000</v>
      </c>
      <c r="C30" s="2">
        <v>15</v>
      </c>
      <c r="D30" s="76"/>
      <c r="E30" s="3"/>
      <c r="F30" s="3"/>
      <c r="G30" s="18"/>
    </row>
    <row r="31" spans="1:7">
      <c r="A31" s="17" t="s">
        <v>205</v>
      </c>
      <c r="B31" s="76">
        <v>10000</v>
      </c>
      <c r="C31" s="2">
        <v>5</v>
      </c>
      <c r="D31" s="76"/>
      <c r="E31" s="3"/>
      <c r="F31" s="3"/>
      <c r="G31" s="18"/>
    </row>
    <row r="32" spans="1:7">
      <c r="A32" s="17" t="s">
        <v>206</v>
      </c>
      <c r="B32" s="76">
        <v>8500</v>
      </c>
      <c r="C32" s="2">
        <v>14</v>
      </c>
      <c r="D32" s="76"/>
      <c r="E32" s="3"/>
      <c r="F32" s="3"/>
      <c r="G32" s="18"/>
    </row>
    <row r="33" spans="1:7">
      <c r="A33" s="17" t="s">
        <v>207</v>
      </c>
      <c r="B33" s="76">
        <v>32500</v>
      </c>
      <c r="C33" s="2">
        <v>13</v>
      </c>
      <c r="D33" s="76"/>
      <c r="E33" s="3"/>
      <c r="F33" s="3"/>
      <c r="G33" s="18"/>
    </row>
    <row r="34" spans="1:7">
      <c r="A34" s="17" t="s">
        <v>208</v>
      </c>
      <c r="B34" s="76">
        <v>15000</v>
      </c>
      <c r="C34" s="2">
        <v>7</v>
      </c>
      <c r="D34" s="76"/>
      <c r="E34" s="3"/>
      <c r="F34" s="3"/>
      <c r="G34" s="18"/>
    </row>
    <row r="35" spans="1:7">
      <c r="A35" s="19" t="s">
        <v>23</v>
      </c>
      <c r="B35" s="83"/>
      <c r="C35" s="9"/>
      <c r="D35" s="6"/>
      <c r="E35" s="6"/>
      <c r="F35" s="6"/>
      <c r="G35" s="20"/>
    </row>
    <row r="36" spans="1:7">
      <c r="A36" s="19" t="s">
        <v>149</v>
      </c>
      <c r="B36" s="83"/>
      <c r="C36" s="9"/>
      <c r="D36" s="6"/>
      <c r="E36" s="6"/>
      <c r="F36" s="6"/>
      <c r="G36" s="20"/>
    </row>
    <row r="37" spans="1:7">
      <c r="A37" s="19" t="s">
        <v>148</v>
      </c>
      <c r="B37" s="83"/>
      <c r="C37" s="9"/>
      <c r="D37" s="6"/>
      <c r="E37" s="6"/>
      <c r="F37" s="6"/>
      <c r="G37" s="20"/>
    </row>
    <row r="38" spans="1:7" ht="15.75" thickBot="1">
      <c r="A38" s="23" t="s">
        <v>24</v>
      </c>
      <c r="B38" s="81"/>
      <c r="C38" s="24"/>
      <c r="D38" s="24"/>
      <c r="E38" s="24"/>
      <c r="F38" s="24"/>
      <c r="G38" s="25"/>
    </row>
    <row r="39" spans="1:7" ht="3" customHeight="1">
      <c r="B39" s="74"/>
    </row>
    <row r="40" spans="1:7">
      <c r="A40" t="s">
        <v>166</v>
      </c>
      <c r="B40" s="74" t="s">
        <v>210</v>
      </c>
    </row>
    <row r="41" spans="1:7" ht="3.75" customHeight="1">
      <c r="B41" s="74"/>
    </row>
    <row r="42" spans="1:7">
      <c r="A42" t="s">
        <v>211</v>
      </c>
      <c r="B42" s="74" t="s">
        <v>213</v>
      </c>
    </row>
    <row r="43" spans="1:7">
      <c r="B43" s="74" t="s">
        <v>214</v>
      </c>
    </row>
    <row r="44" spans="1:7" ht="3" customHeight="1"/>
    <row r="45" spans="1:7">
      <c r="A45" t="s">
        <v>100</v>
      </c>
      <c r="B45" s="74" t="s">
        <v>212</v>
      </c>
    </row>
    <row r="46" spans="1:7">
      <c r="B46" s="84">
        <v>150000</v>
      </c>
    </row>
    <row r="47" spans="1:7" ht="3.75" customHeight="1"/>
    <row r="48" spans="1:7">
      <c r="A48" t="s">
        <v>43</v>
      </c>
      <c r="B48" t="s">
        <v>220</v>
      </c>
    </row>
    <row r="49" spans="1:2" ht="3.75" customHeight="1"/>
    <row r="50" spans="1:2">
      <c r="A50" t="s">
        <v>160</v>
      </c>
      <c r="B50" t="s">
        <v>215</v>
      </c>
    </row>
    <row r="51" spans="1:2" ht="3" customHeight="1"/>
    <row r="52" spans="1:2">
      <c r="A52" t="s">
        <v>216</v>
      </c>
      <c r="B52" t="s">
        <v>217</v>
      </c>
    </row>
    <row r="53" spans="1:2" ht="3.75" customHeight="1"/>
    <row r="54" spans="1:2">
      <c r="A54" t="s">
        <v>218</v>
      </c>
      <c r="B54" t="s">
        <v>219</v>
      </c>
    </row>
    <row r="55" spans="1:2" ht="3" customHeight="1"/>
    <row r="56" spans="1:2">
      <c r="A56" t="s">
        <v>163</v>
      </c>
      <c r="B56" t="s">
        <v>221</v>
      </c>
    </row>
  </sheetData>
  <mergeCells count="2">
    <mergeCell ref="A1:G1"/>
    <mergeCell ref="A26:G26"/>
  </mergeCells>
  <printOptions horizontalCentered="1" headings="1"/>
  <pageMargins left="0" right="0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F13" sqref="F13"/>
    </sheetView>
  </sheetViews>
  <sheetFormatPr baseColWidth="10" defaultRowHeight="15"/>
  <cols>
    <col min="1" max="1" width="13" customWidth="1"/>
    <col min="3" max="3" width="11.140625" bestFit="1" customWidth="1"/>
    <col min="4" max="4" width="8.85546875" customWidth="1"/>
    <col min="5" max="5" width="12.140625" customWidth="1"/>
    <col min="6" max="6" width="10.7109375" bestFit="1" customWidth="1"/>
    <col min="7" max="7" width="10.140625" bestFit="1" customWidth="1"/>
    <col min="8" max="8" width="10.5703125" customWidth="1"/>
    <col min="9" max="9" width="7.85546875" bestFit="1" customWidth="1"/>
    <col min="10" max="10" width="6.5703125" bestFit="1" customWidth="1"/>
  </cols>
  <sheetData>
    <row r="1" spans="1:10" ht="19.5">
      <c r="A1" s="185" t="s">
        <v>154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.75" thickBot="1"/>
    <row r="3" spans="1:10" ht="30">
      <c r="A3" s="77" t="s">
        <v>139</v>
      </c>
      <c r="B3" s="78" t="s">
        <v>105</v>
      </c>
      <c r="C3" s="78" t="s">
        <v>140</v>
      </c>
      <c r="D3" s="78" t="s">
        <v>107</v>
      </c>
      <c r="E3" s="79" t="s">
        <v>141</v>
      </c>
      <c r="F3" s="78" t="s">
        <v>108</v>
      </c>
      <c r="G3" s="78" t="s">
        <v>128</v>
      </c>
      <c r="H3" s="78" t="s">
        <v>142</v>
      </c>
      <c r="I3" s="78" t="s">
        <v>143</v>
      </c>
      <c r="J3" s="80" t="s">
        <v>9</v>
      </c>
    </row>
    <row r="4" spans="1:10">
      <c r="A4" s="17" t="s">
        <v>144</v>
      </c>
      <c r="B4" s="76">
        <v>5000</v>
      </c>
      <c r="C4" s="2" t="s">
        <v>152</v>
      </c>
      <c r="D4" s="3"/>
      <c r="E4" s="3"/>
      <c r="F4" s="3"/>
      <c r="G4" s="3"/>
      <c r="H4" s="3"/>
      <c r="I4" s="3"/>
      <c r="J4" s="18"/>
    </row>
    <row r="5" spans="1:10">
      <c r="A5" s="17" t="s">
        <v>145</v>
      </c>
      <c r="B5" s="76">
        <v>5500</v>
      </c>
      <c r="C5" s="2" t="s">
        <v>153</v>
      </c>
      <c r="D5" s="3"/>
      <c r="E5" s="3"/>
      <c r="F5" s="3"/>
      <c r="G5" s="3"/>
      <c r="H5" s="3"/>
      <c r="I5" s="3"/>
      <c r="J5" s="18"/>
    </row>
    <row r="6" spans="1:10">
      <c r="A6" s="17" t="s">
        <v>146</v>
      </c>
      <c r="B6" s="76">
        <v>15000</v>
      </c>
      <c r="C6" s="2" t="s">
        <v>153</v>
      </c>
      <c r="D6" s="3"/>
      <c r="E6" s="3"/>
      <c r="F6" s="3"/>
      <c r="G6" s="3"/>
      <c r="H6" s="3"/>
      <c r="I6" s="3"/>
      <c r="J6" s="18"/>
    </row>
    <row r="7" spans="1:10">
      <c r="A7" s="17" t="s">
        <v>147</v>
      </c>
      <c r="B7" s="76">
        <v>9500</v>
      </c>
      <c r="C7" s="2" t="s">
        <v>152</v>
      </c>
      <c r="D7" s="3"/>
      <c r="E7" s="3"/>
      <c r="F7" s="3"/>
      <c r="G7" s="3"/>
      <c r="H7" s="3"/>
      <c r="I7" s="3"/>
      <c r="J7" s="18"/>
    </row>
    <row r="8" spans="1:10">
      <c r="A8" s="17" t="s">
        <v>23</v>
      </c>
      <c r="B8" s="76"/>
      <c r="C8" s="2"/>
      <c r="D8" s="3"/>
      <c r="E8" s="3"/>
      <c r="F8" s="3"/>
      <c r="G8" s="3"/>
      <c r="H8" s="3"/>
      <c r="I8" s="3"/>
      <c r="J8" s="18"/>
    </row>
    <row r="9" spans="1:10">
      <c r="A9" s="17" t="s">
        <v>24</v>
      </c>
      <c r="B9" s="76"/>
      <c r="C9" s="2"/>
      <c r="D9" s="3"/>
      <c r="E9" s="3"/>
      <c r="F9" s="3"/>
      <c r="G9" s="3"/>
      <c r="H9" s="3"/>
      <c r="I9" s="3"/>
      <c r="J9" s="18"/>
    </row>
    <row r="10" spans="1:10">
      <c r="A10" s="17" t="s">
        <v>150</v>
      </c>
      <c r="B10" s="76"/>
      <c r="C10" s="2"/>
      <c r="D10" s="3"/>
      <c r="E10" s="3"/>
      <c r="F10" s="3"/>
      <c r="G10" s="3"/>
      <c r="H10" s="3"/>
      <c r="I10" s="3"/>
      <c r="J10" s="18"/>
    </row>
    <row r="11" spans="1:10" ht="15.75" thickBot="1">
      <c r="A11" s="23" t="s">
        <v>151</v>
      </c>
      <c r="B11" s="81"/>
      <c r="C11" s="82"/>
      <c r="D11" s="24"/>
      <c r="E11" s="24"/>
      <c r="F11" s="24"/>
      <c r="G11" s="24"/>
      <c r="H11" s="24"/>
      <c r="I11" s="24"/>
      <c r="J11" s="25"/>
    </row>
    <row r="12" spans="1:10" ht="3.75" customHeight="1">
      <c r="C12" s="73"/>
    </row>
    <row r="13" spans="1:10">
      <c r="A13" t="s">
        <v>155</v>
      </c>
      <c r="B13" t="s">
        <v>156</v>
      </c>
    </row>
    <row r="14" spans="1:10" ht="3" customHeight="1"/>
    <row r="15" spans="1:10">
      <c r="A15" t="s">
        <v>157</v>
      </c>
      <c r="B15" t="s">
        <v>158</v>
      </c>
    </row>
    <row r="16" spans="1:10">
      <c r="B16" t="s">
        <v>159</v>
      </c>
    </row>
    <row r="17" spans="1:2" ht="3.75" customHeight="1"/>
    <row r="18" spans="1:2">
      <c r="A18" t="s">
        <v>160</v>
      </c>
      <c r="B18" t="s">
        <v>162</v>
      </c>
    </row>
    <row r="19" spans="1:2" ht="3.75" customHeight="1"/>
    <row r="20" spans="1:2">
      <c r="A20" t="s">
        <v>130</v>
      </c>
      <c r="B20" t="s">
        <v>161</v>
      </c>
    </row>
    <row r="21" spans="1:2" ht="3.75" customHeight="1"/>
    <row r="22" spans="1:2">
      <c r="A22" t="s">
        <v>163</v>
      </c>
      <c r="B22" t="s">
        <v>164</v>
      </c>
    </row>
    <row r="23" spans="1:2" ht="3" customHeight="1"/>
    <row r="24" spans="1:2">
      <c r="A24" t="s">
        <v>129</v>
      </c>
      <c r="B24" t="s">
        <v>165</v>
      </c>
    </row>
    <row r="25" spans="1:2" ht="3" customHeight="1"/>
    <row r="26" spans="1:2">
      <c r="A26" t="s">
        <v>166</v>
      </c>
      <c r="B26" t="s">
        <v>167</v>
      </c>
    </row>
    <row r="27" spans="1:2" ht="3.75" customHeight="1"/>
    <row r="28" spans="1:2">
      <c r="A28" t="s">
        <v>168</v>
      </c>
      <c r="B28" t="s">
        <v>169</v>
      </c>
    </row>
    <row r="29" spans="1:2" ht="3.75" customHeight="1"/>
    <row r="30" spans="1:2">
      <c r="A30" t="s">
        <v>133</v>
      </c>
      <c r="B30" t="s">
        <v>172</v>
      </c>
    </row>
    <row r="31" spans="1:2">
      <c r="B31" t="s">
        <v>170</v>
      </c>
    </row>
    <row r="32" spans="1:2">
      <c r="B32" t="s">
        <v>171</v>
      </c>
    </row>
    <row r="33" spans="1:2" ht="3.75" customHeight="1"/>
    <row r="34" spans="1:2">
      <c r="A34" t="s">
        <v>43</v>
      </c>
      <c r="B34" t="s">
        <v>173</v>
      </c>
    </row>
    <row r="35" spans="1:2" ht="3" customHeight="1"/>
    <row r="36" spans="1:2">
      <c r="A36" t="s">
        <v>149</v>
      </c>
      <c r="B36" t="s">
        <v>174</v>
      </c>
    </row>
    <row r="37" spans="1:2" ht="3" customHeight="1"/>
    <row r="38" spans="1:2">
      <c r="A38" t="s">
        <v>148</v>
      </c>
      <c r="B38" t="s">
        <v>175</v>
      </c>
    </row>
    <row r="39" spans="1:2" ht="3.75" customHeight="1"/>
  </sheetData>
  <mergeCells count="1">
    <mergeCell ref="A1:J1"/>
  </mergeCells>
  <printOptions horizontalCentered="1" headings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C29" sqref="C29"/>
    </sheetView>
  </sheetViews>
  <sheetFormatPr baseColWidth="10" defaultRowHeight="12.75"/>
  <cols>
    <col min="1" max="1" width="8.5703125" style="85" customWidth="1"/>
    <col min="2" max="2" width="7.85546875" style="85" customWidth="1"/>
    <col min="3" max="3" width="9.140625" style="85" customWidth="1"/>
    <col min="4" max="4" width="10.7109375" style="85" customWidth="1"/>
    <col min="5" max="5" width="9.85546875" style="85" customWidth="1"/>
    <col min="6" max="6" width="10.5703125" style="85" customWidth="1"/>
    <col min="7" max="7" width="9.140625" style="85" customWidth="1"/>
    <col min="8" max="256" width="11.42578125" style="85"/>
    <col min="257" max="257" width="8.5703125" style="85" customWidth="1"/>
    <col min="258" max="258" width="7.85546875" style="85" customWidth="1"/>
    <col min="259" max="259" width="9.140625" style="85" customWidth="1"/>
    <col min="260" max="260" width="10.7109375" style="85" customWidth="1"/>
    <col min="261" max="261" width="9.85546875" style="85" customWidth="1"/>
    <col min="262" max="262" width="10.5703125" style="85" customWidth="1"/>
    <col min="263" max="263" width="9.140625" style="85" customWidth="1"/>
    <col min="264" max="512" width="11.42578125" style="85"/>
    <col min="513" max="513" width="8.5703125" style="85" customWidth="1"/>
    <col min="514" max="514" width="7.85546875" style="85" customWidth="1"/>
    <col min="515" max="515" width="9.140625" style="85" customWidth="1"/>
    <col min="516" max="516" width="10.7109375" style="85" customWidth="1"/>
    <col min="517" max="517" width="9.85546875" style="85" customWidth="1"/>
    <col min="518" max="518" width="10.5703125" style="85" customWidth="1"/>
    <col min="519" max="519" width="9.140625" style="85" customWidth="1"/>
    <col min="520" max="768" width="11.42578125" style="85"/>
    <col min="769" max="769" width="8.5703125" style="85" customWidth="1"/>
    <col min="770" max="770" width="7.85546875" style="85" customWidth="1"/>
    <col min="771" max="771" width="9.140625" style="85" customWidth="1"/>
    <col min="772" max="772" width="10.7109375" style="85" customWidth="1"/>
    <col min="773" max="773" width="9.85546875" style="85" customWidth="1"/>
    <col min="774" max="774" width="10.5703125" style="85" customWidth="1"/>
    <col min="775" max="775" width="9.140625" style="85" customWidth="1"/>
    <col min="776" max="1024" width="11.42578125" style="85"/>
    <col min="1025" max="1025" width="8.5703125" style="85" customWidth="1"/>
    <col min="1026" max="1026" width="7.85546875" style="85" customWidth="1"/>
    <col min="1027" max="1027" width="9.140625" style="85" customWidth="1"/>
    <col min="1028" max="1028" width="10.7109375" style="85" customWidth="1"/>
    <col min="1029" max="1029" width="9.85546875" style="85" customWidth="1"/>
    <col min="1030" max="1030" width="10.5703125" style="85" customWidth="1"/>
    <col min="1031" max="1031" width="9.140625" style="85" customWidth="1"/>
    <col min="1032" max="1280" width="11.42578125" style="85"/>
    <col min="1281" max="1281" width="8.5703125" style="85" customWidth="1"/>
    <col min="1282" max="1282" width="7.85546875" style="85" customWidth="1"/>
    <col min="1283" max="1283" width="9.140625" style="85" customWidth="1"/>
    <col min="1284" max="1284" width="10.7109375" style="85" customWidth="1"/>
    <col min="1285" max="1285" width="9.85546875" style="85" customWidth="1"/>
    <col min="1286" max="1286" width="10.5703125" style="85" customWidth="1"/>
    <col min="1287" max="1287" width="9.140625" style="85" customWidth="1"/>
    <col min="1288" max="1536" width="11.42578125" style="85"/>
    <col min="1537" max="1537" width="8.5703125" style="85" customWidth="1"/>
    <col min="1538" max="1538" width="7.85546875" style="85" customWidth="1"/>
    <col min="1539" max="1539" width="9.140625" style="85" customWidth="1"/>
    <col min="1540" max="1540" width="10.7109375" style="85" customWidth="1"/>
    <col min="1541" max="1541" width="9.85546875" style="85" customWidth="1"/>
    <col min="1542" max="1542" width="10.5703125" style="85" customWidth="1"/>
    <col min="1543" max="1543" width="9.140625" style="85" customWidth="1"/>
    <col min="1544" max="1792" width="11.42578125" style="85"/>
    <col min="1793" max="1793" width="8.5703125" style="85" customWidth="1"/>
    <col min="1794" max="1794" width="7.85546875" style="85" customWidth="1"/>
    <col min="1795" max="1795" width="9.140625" style="85" customWidth="1"/>
    <col min="1796" max="1796" width="10.7109375" style="85" customWidth="1"/>
    <col min="1797" max="1797" width="9.85546875" style="85" customWidth="1"/>
    <col min="1798" max="1798" width="10.5703125" style="85" customWidth="1"/>
    <col min="1799" max="1799" width="9.140625" style="85" customWidth="1"/>
    <col min="1800" max="2048" width="11.42578125" style="85"/>
    <col min="2049" max="2049" width="8.5703125" style="85" customWidth="1"/>
    <col min="2050" max="2050" width="7.85546875" style="85" customWidth="1"/>
    <col min="2051" max="2051" width="9.140625" style="85" customWidth="1"/>
    <col min="2052" max="2052" width="10.7109375" style="85" customWidth="1"/>
    <col min="2053" max="2053" width="9.85546875" style="85" customWidth="1"/>
    <col min="2054" max="2054" width="10.5703125" style="85" customWidth="1"/>
    <col min="2055" max="2055" width="9.140625" style="85" customWidth="1"/>
    <col min="2056" max="2304" width="11.42578125" style="85"/>
    <col min="2305" max="2305" width="8.5703125" style="85" customWidth="1"/>
    <col min="2306" max="2306" width="7.85546875" style="85" customWidth="1"/>
    <col min="2307" max="2307" width="9.140625" style="85" customWidth="1"/>
    <col min="2308" max="2308" width="10.7109375" style="85" customWidth="1"/>
    <col min="2309" max="2309" width="9.85546875" style="85" customWidth="1"/>
    <col min="2310" max="2310" width="10.5703125" style="85" customWidth="1"/>
    <col min="2311" max="2311" width="9.140625" style="85" customWidth="1"/>
    <col min="2312" max="2560" width="11.42578125" style="85"/>
    <col min="2561" max="2561" width="8.5703125" style="85" customWidth="1"/>
    <col min="2562" max="2562" width="7.85546875" style="85" customWidth="1"/>
    <col min="2563" max="2563" width="9.140625" style="85" customWidth="1"/>
    <col min="2564" max="2564" width="10.7109375" style="85" customWidth="1"/>
    <col min="2565" max="2565" width="9.85546875" style="85" customWidth="1"/>
    <col min="2566" max="2566" width="10.5703125" style="85" customWidth="1"/>
    <col min="2567" max="2567" width="9.140625" style="85" customWidth="1"/>
    <col min="2568" max="2816" width="11.42578125" style="85"/>
    <col min="2817" max="2817" width="8.5703125" style="85" customWidth="1"/>
    <col min="2818" max="2818" width="7.85546875" style="85" customWidth="1"/>
    <col min="2819" max="2819" width="9.140625" style="85" customWidth="1"/>
    <col min="2820" max="2820" width="10.7109375" style="85" customWidth="1"/>
    <col min="2821" max="2821" width="9.85546875" style="85" customWidth="1"/>
    <col min="2822" max="2822" width="10.5703125" style="85" customWidth="1"/>
    <col min="2823" max="2823" width="9.140625" style="85" customWidth="1"/>
    <col min="2824" max="3072" width="11.42578125" style="85"/>
    <col min="3073" max="3073" width="8.5703125" style="85" customWidth="1"/>
    <col min="3074" max="3074" width="7.85546875" style="85" customWidth="1"/>
    <col min="3075" max="3075" width="9.140625" style="85" customWidth="1"/>
    <col min="3076" max="3076" width="10.7109375" style="85" customWidth="1"/>
    <col min="3077" max="3077" width="9.85546875" style="85" customWidth="1"/>
    <col min="3078" max="3078" width="10.5703125" style="85" customWidth="1"/>
    <col min="3079" max="3079" width="9.140625" style="85" customWidth="1"/>
    <col min="3080" max="3328" width="11.42578125" style="85"/>
    <col min="3329" max="3329" width="8.5703125" style="85" customWidth="1"/>
    <col min="3330" max="3330" width="7.85546875" style="85" customWidth="1"/>
    <col min="3331" max="3331" width="9.140625" style="85" customWidth="1"/>
    <col min="3332" max="3332" width="10.7109375" style="85" customWidth="1"/>
    <col min="3333" max="3333" width="9.85546875" style="85" customWidth="1"/>
    <col min="3334" max="3334" width="10.5703125" style="85" customWidth="1"/>
    <col min="3335" max="3335" width="9.140625" style="85" customWidth="1"/>
    <col min="3336" max="3584" width="11.42578125" style="85"/>
    <col min="3585" max="3585" width="8.5703125" style="85" customWidth="1"/>
    <col min="3586" max="3586" width="7.85546875" style="85" customWidth="1"/>
    <col min="3587" max="3587" width="9.140625" style="85" customWidth="1"/>
    <col min="3588" max="3588" width="10.7109375" style="85" customWidth="1"/>
    <col min="3589" max="3589" width="9.85546875" style="85" customWidth="1"/>
    <col min="3590" max="3590" width="10.5703125" style="85" customWidth="1"/>
    <col min="3591" max="3591" width="9.140625" style="85" customWidth="1"/>
    <col min="3592" max="3840" width="11.42578125" style="85"/>
    <col min="3841" max="3841" width="8.5703125" style="85" customWidth="1"/>
    <col min="3842" max="3842" width="7.85546875" style="85" customWidth="1"/>
    <col min="3843" max="3843" width="9.140625" style="85" customWidth="1"/>
    <col min="3844" max="3844" width="10.7109375" style="85" customWidth="1"/>
    <col min="3845" max="3845" width="9.85546875" style="85" customWidth="1"/>
    <col min="3846" max="3846" width="10.5703125" style="85" customWidth="1"/>
    <col min="3847" max="3847" width="9.140625" style="85" customWidth="1"/>
    <col min="3848" max="4096" width="11.42578125" style="85"/>
    <col min="4097" max="4097" width="8.5703125" style="85" customWidth="1"/>
    <col min="4098" max="4098" width="7.85546875" style="85" customWidth="1"/>
    <col min="4099" max="4099" width="9.140625" style="85" customWidth="1"/>
    <col min="4100" max="4100" width="10.7109375" style="85" customWidth="1"/>
    <col min="4101" max="4101" width="9.85546875" style="85" customWidth="1"/>
    <col min="4102" max="4102" width="10.5703125" style="85" customWidth="1"/>
    <col min="4103" max="4103" width="9.140625" style="85" customWidth="1"/>
    <col min="4104" max="4352" width="11.42578125" style="85"/>
    <col min="4353" max="4353" width="8.5703125" style="85" customWidth="1"/>
    <col min="4354" max="4354" width="7.85546875" style="85" customWidth="1"/>
    <col min="4355" max="4355" width="9.140625" style="85" customWidth="1"/>
    <col min="4356" max="4356" width="10.7109375" style="85" customWidth="1"/>
    <col min="4357" max="4357" width="9.85546875" style="85" customWidth="1"/>
    <col min="4358" max="4358" width="10.5703125" style="85" customWidth="1"/>
    <col min="4359" max="4359" width="9.140625" style="85" customWidth="1"/>
    <col min="4360" max="4608" width="11.42578125" style="85"/>
    <col min="4609" max="4609" width="8.5703125" style="85" customWidth="1"/>
    <col min="4610" max="4610" width="7.85546875" style="85" customWidth="1"/>
    <col min="4611" max="4611" width="9.140625" style="85" customWidth="1"/>
    <col min="4612" max="4612" width="10.7109375" style="85" customWidth="1"/>
    <col min="4613" max="4613" width="9.85546875" style="85" customWidth="1"/>
    <col min="4614" max="4614" width="10.5703125" style="85" customWidth="1"/>
    <col min="4615" max="4615" width="9.140625" style="85" customWidth="1"/>
    <col min="4616" max="4864" width="11.42578125" style="85"/>
    <col min="4865" max="4865" width="8.5703125" style="85" customWidth="1"/>
    <col min="4866" max="4866" width="7.85546875" style="85" customWidth="1"/>
    <col min="4867" max="4867" width="9.140625" style="85" customWidth="1"/>
    <col min="4868" max="4868" width="10.7109375" style="85" customWidth="1"/>
    <col min="4869" max="4869" width="9.85546875" style="85" customWidth="1"/>
    <col min="4870" max="4870" width="10.5703125" style="85" customWidth="1"/>
    <col min="4871" max="4871" width="9.140625" style="85" customWidth="1"/>
    <col min="4872" max="5120" width="11.42578125" style="85"/>
    <col min="5121" max="5121" width="8.5703125" style="85" customWidth="1"/>
    <col min="5122" max="5122" width="7.85546875" style="85" customWidth="1"/>
    <col min="5123" max="5123" width="9.140625" style="85" customWidth="1"/>
    <col min="5124" max="5124" width="10.7109375" style="85" customWidth="1"/>
    <col min="5125" max="5125" width="9.85546875" style="85" customWidth="1"/>
    <col min="5126" max="5126" width="10.5703125" style="85" customWidth="1"/>
    <col min="5127" max="5127" width="9.140625" style="85" customWidth="1"/>
    <col min="5128" max="5376" width="11.42578125" style="85"/>
    <col min="5377" max="5377" width="8.5703125" style="85" customWidth="1"/>
    <col min="5378" max="5378" width="7.85546875" style="85" customWidth="1"/>
    <col min="5379" max="5379" width="9.140625" style="85" customWidth="1"/>
    <col min="5380" max="5380" width="10.7109375" style="85" customWidth="1"/>
    <col min="5381" max="5381" width="9.85546875" style="85" customWidth="1"/>
    <col min="5382" max="5382" width="10.5703125" style="85" customWidth="1"/>
    <col min="5383" max="5383" width="9.140625" style="85" customWidth="1"/>
    <col min="5384" max="5632" width="11.42578125" style="85"/>
    <col min="5633" max="5633" width="8.5703125" style="85" customWidth="1"/>
    <col min="5634" max="5634" width="7.85546875" style="85" customWidth="1"/>
    <col min="5635" max="5635" width="9.140625" style="85" customWidth="1"/>
    <col min="5636" max="5636" width="10.7109375" style="85" customWidth="1"/>
    <col min="5637" max="5637" width="9.85546875" style="85" customWidth="1"/>
    <col min="5638" max="5638" width="10.5703125" style="85" customWidth="1"/>
    <col min="5639" max="5639" width="9.140625" style="85" customWidth="1"/>
    <col min="5640" max="5888" width="11.42578125" style="85"/>
    <col min="5889" max="5889" width="8.5703125" style="85" customWidth="1"/>
    <col min="5890" max="5890" width="7.85546875" style="85" customWidth="1"/>
    <col min="5891" max="5891" width="9.140625" style="85" customWidth="1"/>
    <col min="5892" max="5892" width="10.7109375" style="85" customWidth="1"/>
    <col min="5893" max="5893" width="9.85546875" style="85" customWidth="1"/>
    <col min="5894" max="5894" width="10.5703125" style="85" customWidth="1"/>
    <col min="5895" max="5895" width="9.140625" style="85" customWidth="1"/>
    <col min="5896" max="6144" width="11.42578125" style="85"/>
    <col min="6145" max="6145" width="8.5703125" style="85" customWidth="1"/>
    <col min="6146" max="6146" width="7.85546875" style="85" customWidth="1"/>
    <col min="6147" max="6147" width="9.140625" style="85" customWidth="1"/>
    <col min="6148" max="6148" width="10.7109375" style="85" customWidth="1"/>
    <col min="6149" max="6149" width="9.85546875" style="85" customWidth="1"/>
    <col min="6150" max="6150" width="10.5703125" style="85" customWidth="1"/>
    <col min="6151" max="6151" width="9.140625" style="85" customWidth="1"/>
    <col min="6152" max="6400" width="11.42578125" style="85"/>
    <col min="6401" max="6401" width="8.5703125" style="85" customWidth="1"/>
    <col min="6402" max="6402" width="7.85546875" style="85" customWidth="1"/>
    <col min="6403" max="6403" width="9.140625" style="85" customWidth="1"/>
    <col min="6404" max="6404" width="10.7109375" style="85" customWidth="1"/>
    <col min="6405" max="6405" width="9.85546875" style="85" customWidth="1"/>
    <col min="6406" max="6406" width="10.5703125" style="85" customWidth="1"/>
    <col min="6407" max="6407" width="9.140625" style="85" customWidth="1"/>
    <col min="6408" max="6656" width="11.42578125" style="85"/>
    <col min="6657" max="6657" width="8.5703125" style="85" customWidth="1"/>
    <col min="6658" max="6658" width="7.85546875" style="85" customWidth="1"/>
    <col min="6659" max="6659" width="9.140625" style="85" customWidth="1"/>
    <col min="6660" max="6660" width="10.7109375" style="85" customWidth="1"/>
    <col min="6661" max="6661" width="9.85546875" style="85" customWidth="1"/>
    <col min="6662" max="6662" width="10.5703125" style="85" customWidth="1"/>
    <col min="6663" max="6663" width="9.140625" style="85" customWidth="1"/>
    <col min="6664" max="6912" width="11.42578125" style="85"/>
    <col min="6913" max="6913" width="8.5703125" style="85" customWidth="1"/>
    <col min="6914" max="6914" width="7.85546875" style="85" customWidth="1"/>
    <col min="6915" max="6915" width="9.140625" style="85" customWidth="1"/>
    <col min="6916" max="6916" width="10.7109375" style="85" customWidth="1"/>
    <col min="6917" max="6917" width="9.85546875" style="85" customWidth="1"/>
    <col min="6918" max="6918" width="10.5703125" style="85" customWidth="1"/>
    <col min="6919" max="6919" width="9.140625" style="85" customWidth="1"/>
    <col min="6920" max="7168" width="11.42578125" style="85"/>
    <col min="7169" max="7169" width="8.5703125" style="85" customWidth="1"/>
    <col min="7170" max="7170" width="7.85546875" style="85" customWidth="1"/>
    <col min="7171" max="7171" width="9.140625" style="85" customWidth="1"/>
    <col min="7172" max="7172" width="10.7109375" style="85" customWidth="1"/>
    <col min="7173" max="7173" width="9.85546875" style="85" customWidth="1"/>
    <col min="7174" max="7174" width="10.5703125" style="85" customWidth="1"/>
    <col min="7175" max="7175" width="9.140625" style="85" customWidth="1"/>
    <col min="7176" max="7424" width="11.42578125" style="85"/>
    <col min="7425" max="7425" width="8.5703125" style="85" customWidth="1"/>
    <col min="7426" max="7426" width="7.85546875" style="85" customWidth="1"/>
    <col min="7427" max="7427" width="9.140625" style="85" customWidth="1"/>
    <col min="7428" max="7428" width="10.7109375" style="85" customWidth="1"/>
    <col min="7429" max="7429" width="9.85546875" style="85" customWidth="1"/>
    <col min="7430" max="7430" width="10.5703125" style="85" customWidth="1"/>
    <col min="7431" max="7431" width="9.140625" style="85" customWidth="1"/>
    <col min="7432" max="7680" width="11.42578125" style="85"/>
    <col min="7681" max="7681" width="8.5703125" style="85" customWidth="1"/>
    <col min="7682" max="7682" width="7.85546875" style="85" customWidth="1"/>
    <col min="7683" max="7683" width="9.140625" style="85" customWidth="1"/>
    <col min="7684" max="7684" width="10.7109375" style="85" customWidth="1"/>
    <col min="7685" max="7685" width="9.85546875" style="85" customWidth="1"/>
    <col min="7686" max="7686" width="10.5703125" style="85" customWidth="1"/>
    <col min="7687" max="7687" width="9.140625" style="85" customWidth="1"/>
    <col min="7688" max="7936" width="11.42578125" style="85"/>
    <col min="7937" max="7937" width="8.5703125" style="85" customWidth="1"/>
    <col min="7938" max="7938" width="7.85546875" style="85" customWidth="1"/>
    <col min="7939" max="7939" width="9.140625" style="85" customWidth="1"/>
    <col min="7940" max="7940" width="10.7109375" style="85" customWidth="1"/>
    <col min="7941" max="7941" width="9.85546875" style="85" customWidth="1"/>
    <col min="7942" max="7942" width="10.5703125" style="85" customWidth="1"/>
    <col min="7943" max="7943" width="9.140625" style="85" customWidth="1"/>
    <col min="7944" max="8192" width="11.42578125" style="85"/>
    <col min="8193" max="8193" width="8.5703125" style="85" customWidth="1"/>
    <col min="8194" max="8194" width="7.85546875" style="85" customWidth="1"/>
    <col min="8195" max="8195" width="9.140625" style="85" customWidth="1"/>
    <col min="8196" max="8196" width="10.7109375" style="85" customWidth="1"/>
    <col min="8197" max="8197" width="9.85546875" style="85" customWidth="1"/>
    <col min="8198" max="8198" width="10.5703125" style="85" customWidth="1"/>
    <col min="8199" max="8199" width="9.140625" style="85" customWidth="1"/>
    <col min="8200" max="8448" width="11.42578125" style="85"/>
    <col min="8449" max="8449" width="8.5703125" style="85" customWidth="1"/>
    <col min="8450" max="8450" width="7.85546875" style="85" customWidth="1"/>
    <col min="8451" max="8451" width="9.140625" style="85" customWidth="1"/>
    <col min="8452" max="8452" width="10.7109375" style="85" customWidth="1"/>
    <col min="8453" max="8453" width="9.85546875" style="85" customWidth="1"/>
    <col min="8454" max="8454" width="10.5703125" style="85" customWidth="1"/>
    <col min="8455" max="8455" width="9.140625" style="85" customWidth="1"/>
    <col min="8456" max="8704" width="11.42578125" style="85"/>
    <col min="8705" max="8705" width="8.5703125" style="85" customWidth="1"/>
    <col min="8706" max="8706" width="7.85546875" style="85" customWidth="1"/>
    <col min="8707" max="8707" width="9.140625" style="85" customWidth="1"/>
    <col min="8708" max="8708" width="10.7109375" style="85" customWidth="1"/>
    <col min="8709" max="8709" width="9.85546875" style="85" customWidth="1"/>
    <col min="8710" max="8710" width="10.5703125" style="85" customWidth="1"/>
    <col min="8711" max="8711" width="9.140625" style="85" customWidth="1"/>
    <col min="8712" max="8960" width="11.42578125" style="85"/>
    <col min="8961" max="8961" width="8.5703125" style="85" customWidth="1"/>
    <col min="8962" max="8962" width="7.85546875" style="85" customWidth="1"/>
    <col min="8963" max="8963" width="9.140625" style="85" customWidth="1"/>
    <col min="8964" max="8964" width="10.7109375" style="85" customWidth="1"/>
    <col min="8965" max="8965" width="9.85546875" style="85" customWidth="1"/>
    <col min="8966" max="8966" width="10.5703125" style="85" customWidth="1"/>
    <col min="8967" max="8967" width="9.140625" style="85" customWidth="1"/>
    <col min="8968" max="9216" width="11.42578125" style="85"/>
    <col min="9217" max="9217" width="8.5703125" style="85" customWidth="1"/>
    <col min="9218" max="9218" width="7.85546875" style="85" customWidth="1"/>
    <col min="9219" max="9219" width="9.140625" style="85" customWidth="1"/>
    <col min="9220" max="9220" width="10.7109375" style="85" customWidth="1"/>
    <col min="9221" max="9221" width="9.85546875" style="85" customWidth="1"/>
    <col min="9222" max="9222" width="10.5703125" style="85" customWidth="1"/>
    <col min="9223" max="9223" width="9.140625" style="85" customWidth="1"/>
    <col min="9224" max="9472" width="11.42578125" style="85"/>
    <col min="9473" max="9473" width="8.5703125" style="85" customWidth="1"/>
    <col min="9474" max="9474" width="7.85546875" style="85" customWidth="1"/>
    <col min="9475" max="9475" width="9.140625" style="85" customWidth="1"/>
    <col min="9476" max="9476" width="10.7109375" style="85" customWidth="1"/>
    <col min="9477" max="9477" width="9.85546875" style="85" customWidth="1"/>
    <col min="9478" max="9478" width="10.5703125" style="85" customWidth="1"/>
    <col min="9479" max="9479" width="9.140625" style="85" customWidth="1"/>
    <col min="9480" max="9728" width="11.42578125" style="85"/>
    <col min="9729" max="9729" width="8.5703125" style="85" customWidth="1"/>
    <col min="9730" max="9730" width="7.85546875" style="85" customWidth="1"/>
    <col min="9731" max="9731" width="9.140625" style="85" customWidth="1"/>
    <col min="9732" max="9732" width="10.7109375" style="85" customWidth="1"/>
    <col min="9733" max="9733" width="9.85546875" style="85" customWidth="1"/>
    <col min="9734" max="9734" width="10.5703125" style="85" customWidth="1"/>
    <col min="9735" max="9735" width="9.140625" style="85" customWidth="1"/>
    <col min="9736" max="9984" width="11.42578125" style="85"/>
    <col min="9985" max="9985" width="8.5703125" style="85" customWidth="1"/>
    <col min="9986" max="9986" width="7.85546875" style="85" customWidth="1"/>
    <col min="9987" max="9987" width="9.140625" style="85" customWidth="1"/>
    <col min="9988" max="9988" width="10.7109375" style="85" customWidth="1"/>
    <col min="9989" max="9989" width="9.85546875" style="85" customWidth="1"/>
    <col min="9990" max="9990" width="10.5703125" style="85" customWidth="1"/>
    <col min="9991" max="9991" width="9.140625" style="85" customWidth="1"/>
    <col min="9992" max="10240" width="11.42578125" style="85"/>
    <col min="10241" max="10241" width="8.5703125" style="85" customWidth="1"/>
    <col min="10242" max="10242" width="7.85546875" style="85" customWidth="1"/>
    <col min="10243" max="10243" width="9.140625" style="85" customWidth="1"/>
    <col min="10244" max="10244" width="10.7109375" style="85" customWidth="1"/>
    <col min="10245" max="10245" width="9.85546875" style="85" customWidth="1"/>
    <col min="10246" max="10246" width="10.5703125" style="85" customWidth="1"/>
    <col min="10247" max="10247" width="9.140625" style="85" customWidth="1"/>
    <col min="10248" max="10496" width="11.42578125" style="85"/>
    <col min="10497" max="10497" width="8.5703125" style="85" customWidth="1"/>
    <col min="10498" max="10498" width="7.85546875" style="85" customWidth="1"/>
    <col min="10499" max="10499" width="9.140625" style="85" customWidth="1"/>
    <col min="10500" max="10500" width="10.7109375" style="85" customWidth="1"/>
    <col min="10501" max="10501" width="9.85546875" style="85" customWidth="1"/>
    <col min="10502" max="10502" width="10.5703125" style="85" customWidth="1"/>
    <col min="10503" max="10503" width="9.140625" style="85" customWidth="1"/>
    <col min="10504" max="10752" width="11.42578125" style="85"/>
    <col min="10753" max="10753" width="8.5703125" style="85" customWidth="1"/>
    <col min="10754" max="10754" width="7.85546875" style="85" customWidth="1"/>
    <col min="10755" max="10755" width="9.140625" style="85" customWidth="1"/>
    <col min="10756" max="10756" width="10.7109375" style="85" customWidth="1"/>
    <col min="10757" max="10757" width="9.85546875" style="85" customWidth="1"/>
    <col min="10758" max="10758" width="10.5703125" style="85" customWidth="1"/>
    <col min="10759" max="10759" width="9.140625" style="85" customWidth="1"/>
    <col min="10760" max="11008" width="11.42578125" style="85"/>
    <col min="11009" max="11009" width="8.5703125" style="85" customWidth="1"/>
    <col min="11010" max="11010" width="7.85546875" style="85" customWidth="1"/>
    <col min="11011" max="11011" width="9.140625" style="85" customWidth="1"/>
    <col min="11012" max="11012" width="10.7109375" style="85" customWidth="1"/>
    <col min="11013" max="11013" width="9.85546875" style="85" customWidth="1"/>
    <col min="11014" max="11014" width="10.5703125" style="85" customWidth="1"/>
    <col min="11015" max="11015" width="9.140625" style="85" customWidth="1"/>
    <col min="11016" max="11264" width="11.42578125" style="85"/>
    <col min="11265" max="11265" width="8.5703125" style="85" customWidth="1"/>
    <col min="11266" max="11266" width="7.85546875" style="85" customWidth="1"/>
    <col min="11267" max="11267" width="9.140625" style="85" customWidth="1"/>
    <col min="11268" max="11268" width="10.7109375" style="85" customWidth="1"/>
    <col min="11269" max="11269" width="9.85546875" style="85" customWidth="1"/>
    <col min="11270" max="11270" width="10.5703125" style="85" customWidth="1"/>
    <col min="11271" max="11271" width="9.140625" style="85" customWidth="1"/>
    <col min="11272" max="11520" width="11.42578125" style="85"/>
    <col min="11521" max="11521" width="8.5703125" style="85" customWidth="1"/>
    <col min="11522" max="11522" width="7.85546875" style="85" customWidth="1"/>
    <col min="11523" max="11523" width="9.140625" style="85" customWidth="1"/>
    <col min="11524" max="11524" width="10.7109375" style="85" customWidth="1"/>
    <col min="11525" max="11525" width="9.85546875" style="85" customWidth="1"/>
    <col min="11526" max="11526" width="10.5703125" style="85" customWidth="1"/>
    <col min="11527" max="11527" width="9.140625" style="85" customWidth="1"/>
    <col min="11528" max="11776" width="11.42578125" style="85"/>
    <col min="11777" max="11777" width="8.5703125" style="85" customWidth="1"/>
    <col min="11778" max="11778" width="7.85546875" style="85" customWidth="1"/>
    <col min="11779" max="11779" width="9.140625" style="85" customWidth="1"/>
    <col min="11780" max="11780" width="10.7109375" style="85" customWidth="1"/>
    <col min="11781" max="11781" width="9.85546875" style="85" customWidth="1"/>
    <col min="11782" max="11782" width="10.5703125" style="85" customWidth="1"/>
    <col min="11783" max="11783" width="9.140625" style="85" customWidth="1"/>
    <col min="11784" max="12032" width="11.42578125" style="85"/>
    <col min="12033" max="12033" width="8.5703125" style="85" customWidth="1"/>
    <col min="12034" max="12034" width="7.85546875" style="85" customWidth="1"/>
    <col min="12035" max="12035" width="9.140625" style="85" customWidth="1"/>
    <col min="12036" max="12036" width="10.7109375" style="85" customWidth="1"/>
    <col min="12037" max="12037" width="9.85546875" style="85" customWidth="1"/>
    <col min="12038" max="12038" width="10.5703125" style="85" customWidth="1"/>
    <col min="12039" max="12039" width="9.140625" style="85" customWidth="1"/>
    <col min="12040" max="12288" width="11.42578125" style="85"/>
    <col min="12289" max="12289" width="8.5703125" style="85" customWidth="1"/>
    <col min="12290" max="12290" width="7.85546875" style="85" customWidth="1"/>
    <col min="12291" max="12291" width="9.140625" style="85" customWidth="1"/>
    <col min="12292" max="12292" width="10.7109375" style="85" customWidth="1"/>
    <col min="12293" max="12293" width="9.85546875" style="85" customWidth="1"/>
    <col min="12294" max="12294" width="10.5703125" style="85" customWidth="1"/>
    <col min="12295" max="12295" width="9.140625" style="85" customWidth="1"/>
    <col min="12296" max="12544" width="11.42578125" style="85"/>
    <col min="12545" max="12545" width="8.5703125" style="85" customWidth="1"/>
    <col min="12546" max="12546" width="7.85546875" style="85" customWidth="1"/>
    <col min="12547" max="12547" width="9.140625" style="85" customWidth="1"/>
    <col min="12548" max="12548" width="10.7109375" style="85" customWidth="1"/>
    <col min="12549" max="12549" width="9.85546875" style="85" customWidth="1"/>
    <col min="12550" max="12550" width="10.5703125" style="85" customWidth="1"/>
    <col min="12551" max="12551" width="9.140625" style="85" customWidth="1"/>
    <col min="12552" max="12800" width="11.42578125" style="85"/>
    <col min="12801" max="12801" width="8.5703125" style="85" customWidth="1"/>
    <col min="12802" max="12802" width="7.85546875" style="85" customWidth="1"/>
    <col min="12803" max="12803" width="9.140625" style="85" customWidth="1"/>
    <col min="12804" max="12804" width="10.7109375" style="85" customWidth="1"/>
    <col min="12805" max="12805" width="9.85546875" style="85" customWidth="1"/>
    <col min="12806" max="12806" width="10.5703125" style="85" customWidth="1"/>
    <col min="12807" max="12807" width="9.140625" style="85" customWidth="1"/>
    <col min="12808" max="13056" width="11.42578125" style="85"/>
    <col min="13057" max="13057" width="8.5703125" style="85" customWidth="1"/>
    <col min="13058" max="13058" width="7.85546875" style="85" customWidth="1"/>
    <col min="13059" max="13059" width="9.140625" style="85" customWidth="1"/>
    <col min="13060" max="13060" width="10.7109375" style="85" customWidth="1"/>
    <col min="13061" max="13061" width="9.85546875" style="85" customWidth="1"/>
    <col min="13062" max="13062" width="10.5703125" style="85" customWidth="1"/>
    <col min="13063" max="13063" width="9.140625" style="85" customWidth="1"/>
    <col min="13064" max="13312" width="11.42578125" style="85"/>
    <col min="13313" max="13313" width="8.5703125" style="85" customWidth="1"/>
    <col min="13314" max="13314" width="7.85546875" style="85" customWidth="1"/>
    <col min="13315" max="13315" width="9.140625" style="85" customWidth="1"/>
    <col min="13316" max="13316" width="10.7109375" style="85" customWidth="1"/>
    <col min="13317" max="13317" width="9.85546875" style="85" customWidth="1"/>
    <col min="13318" max="13318" width="10.5703125" style="85" customWidth="1"/>
    <col min="13319" max="13319" width="9.140625" style="85" customWidth="1"/>
    <col min="13320" max="13568" width="11.42578125" style="85"/>
    <col min="13569" max="13569" width="8.5703125" style="85" customWidth="1"/>
    <col min="13570" max="13570" width="7.85546875" style="85" customWidth="1"/>
    <col min="13571" max="13571" width="9.140625" style="85" customWidth="1"/>
    <col min="13572" max="13572" width="10.7109375" style="85" customWidth="1"/>
    <col min="13573" max="13573" width="9.85546875" style="85" customWidth="1"/>
    <col min="13574" max="13574" width="10.5703125" style="85" customWidth="1"/>
    <col min="13575" max="13575" width="9.140625" style="85" customWidth="1"/>
    <col min="13576" max="13824" width="11.42578125" style="85"/>
    <col min="13825" max="13825" width="8.5703125" style="85" customWidth="1"/>
    <col min="13826" max="13826" width="7.85546875" style="85" customWidth="1"/>
    <col min="13827" max="13827" width="9.140625" style="85" customWidth="1"/>
    <col min="13828" max="13828" width="10.7109375" style="85" customWidth="1"/>
    <col min="13829" max="13829" width="9.85546875" style="85" customWidth="1"/>
    <col min="13830" max="13830" width="10.5703125" style="85" customWidth="1"/>
    <col min="13831" max="13831" width="9.140625" style="85" customWidth="1"/>
    <col min="13832" max="14080" width="11.42578125" style="85"/>
    <col min="14081" max="14081" width="8.5703125" style="85" customWidth="1"/>
    <col min="14082" max="14082" width="7.85546875" style="85" customWidth="1"/>
    <col min="14083" max="14083" width="9.140625" style="85" customWidth="1"/>
    <col min="14084" max="14084" width="10.7109375" style="85" customWidth="1"/>
    <col min="14085" max="14085" width="9.85546875" style="85" customWidth="1"/>
    <col min="14086" max="14086" width="10.5703125" style="85" customWidth="1"/>
    <col min="14087" max="14087" width="9.140625" style="85" customWidth="1"/>
    <col min="14088" max="14336" width="11.42578125" style="85"/>
    <col min="14337" max="14337" width="8.5703125" style="85" customWidth="1"/>
    <col min="14338" max="14338" width="7.85546875" style="85" customWidth="1"/>
    <col min="14339" max="14339" width="9.140625" style="85" customWidth="1"/>
    <col min="14340" max="14340" width="10.7109375" style="85" customWidth="1"/>
    <col min="14341" max="14341" width="9.85546875" style="85" customWidth="1"/>
    <col min="14342" max="14342" width="10.5703125" style="85" customWidth="1"/>
    <col min="14343" max="14343" width="9.140625" style="85" customWidth="1"/>
    <col min="14344" max="14592" width="11.42578125" style="85"/>
    <col min="14593" max="14593" width="8.5703125" style="85" customWidth="1"/>
    <col min="14594" max="14594" width="7.85546875" style="85" customWidth="1"/>
    <col min="14595" max="14595" width="9.140625" style="85" customWidth="1"/>
    <col min="14596" max="14596" width="10.7109375" style="85" customWidth="1"/>
    <col min="14597" max="14597" width="9.85546875" style="85" customWidth="1"/>
    <col min="14598" max="14598" width="10.5703125" style="85" customWidth="1"/>
    <col min="14599" max="14599" width="9.140625" style="85" customWidth="1"/>
    <col min="14600" max="14848" width="11.42578125" style="85"/>
    <col min="14849" max="14849" width="8.5703125" style="85" customWidth="1"/>
    <col min="14850" max="14850" width="7.85546875" style="85" customWidth="1"/>
    <col min="14851" max="14851" width="9.140625" style="85" customWidth="1"/>
    <col min="14852" max="14852" width="10.7109375" style="85" customWidth="1"/>
    <col min="14853" max="14853" width="9.85546875" style="85" customWidth="1"/>
    <col min="14854" max="14854" width="10.5703125" style="85" customWidth="1"/>
    <col min="14855" max="14855" width="9.140625" style="85" customWidth="1"/>
    <col min="14856" max="15104" width="11.42578125" style="85"/>
    <col min="15105" max="15105" width="8.5703125" style="85" customWidth="1"/>
    <col min="15106" max="15106" width="7.85546875" style="85" customWidth="1"/>
    <col min="15107" max="15107" width="9.140625" style="85" customWidth="1"/>
    <col min="15108" max="15108" width="10.7109375" style="85" customWidth="1"/>
    <col min="15109" max="15109" width="9.85546875" style="85" customWidth="1"/>
    <col min="15110" max="15110" width="10.5703125" style="85" customWidth="1"/>
    <col min="15111" max="15111" width="9.140625" style="85" customWidth="1"/>
    <col min="15112" max="15360" width="11.42578125" style="85"/>
    <col min="15361" max="15361" width="8.5703125" style="85" customWidth="1"/>
    <col min="15362" max="15362" width="7.85546875" style="85" customWidth="1"/>
    <col min="15363" max="15363" width="9.140625" style="85" customWidth="1"/>
    <col min="15364" max="15364" width="10.7109375" style="85" customWidth="1"/>
    <col min="15365" max="15365" width="9.85546875" style="85" customWidth="1"/>
    <col min="15366" max="15366" width="10.5703125" style="85" customWidth="1"/>
    <col min="15367" max="15367" width="9.140625" style="85" customWidth="1"/>
    <col min="15368" max="15616" width="11.42578125" style="85"/>
    <col min="15617" max="15617" width="8.5703125" style="85" customWidth="1"/>
    <col min="15618" max="15618" width="7.85546875" style="85" customWidth="1"/>
    <col min="15619" max="15619" width="9.140625" style="85" customWidth="1"/>
    <col min="15620" max="15620" width="10.7109375" style="85" customWidth="1"/>
    <col min="15621" max="15621" width="9.85546875" style="85" customWidth="1"/>
    <col min="15622" max="15622" width="10.5703125" style="85" customWidth="1"/>
    <col min="15623" max="15623" width="9.140625" style="85" customWidth="1"/>
    <col min="15624" max="15872" width="11.42578125" style="85"/>
    <col min="15873" max="15873" width="8.5703125" style="85" customWidth="1"/>
    <col min="15874" max="15874" width="7.85546875" style="85" customWidth="1"/>
    <col min="15875" max="15875" width="9.140625" style="85" customWidth="1"/>
    <col min="15876" max="15876" width="10.7109375" style="85" customWidth="1"/>
    <col min="15877" max="15877" width="9.85546875" style="85" customWidth="1"/>
    <col min="15878" max="15878" width="10.5703125" style="85" customWidth="1"/>
    <col min="15879" max="15879" width="9.140625" style="85" customWidth="1"/>
    <col min="15880" max="16128" width="11.42578125" style="85"/>
    <col min="16129" max="16129" width="8.5703125" style="85" customWidth="1"/>
    <col min="16130" max="16130" width="7.85546875" style="85" customWidth="1"/>
    <col min="16131" max="16131" width="9.140625" style="85" customWidth="1"/>
    <col min="16132" max="16132" width="10.7109375" style="85" customWidth="1"/>
    <col min="16133" max="16133" width="9.85546875" style="85" customWidth="1"/>
    <col min="16134" max="16134" width="10.5703125" style="85" customWidth="1"/>
    <col min="16135" max="16135" width="9.140625" style="85" customWidth="1"/>
    <col min="16136" max="16384" width="11.42578125" style="85"/>
  </cols>
  <sheetData>
    <row r="1" spans="1:9" ht="13.5" thickBot="1"/>
    <row r="2" spans="1:9" ht="38.25">
      <c r="B2" s="102"/>
      <c r="C2" s="146" t="s">
        <v>308</v>
      </c>
      <c r="D2" s="142" t="s">
        <v>309</v>
      </c>
      <c r="E2" s="143" t="s">
        <v>310</v>
      </c>
      <c r="F2" s="144" t="s">
        <v>311</v>
      </c>
      <c r="G2" s="144" t="s">
        <v>312</v>
      </c>
      <c r="H2" s="144" t="s">
        <v>313</v>
      </c>
      <c r="I2" s="145" t="s">
        <v>314</v>
      </c>
    </row>
    <row r="3" spans="1:9">
      <c r="B3" s="102"/>
      <c r="C3" s="90"/>
      <c r="D3" s="92"/>
      <c r="E3" s="92"/>
      <c r="F3" s="92"/>
      <c r="G3" s="92"/>
      <c r="H3" s="92"/>
      <c r="I3" s="93"/>
    </row>
    <row r="4" spans="1:9">
      <c r="B4" s="102"/>
      <c r="C4" s="90">
        <v>1</v>
      </c>
      <c r="D4" s="92"/>
      <c r="E4" s="92">
        <v>10</v>
      </c>
      <c r="F4" s="92"/>
      <c r="G4" s="92"/>
      <c r="H4" s="92"/>
      <c r="I4" s="93"/>
    </row>
    <row r="5" spans="1:9">
      <c r="B5" s="102"/>
      <c r="C5" s="90">
        <v>2</v>
      </c>
      <c r="D5" s="92"/>
      <c r="E5" s="92">
        <v>12</v>
      </c>
      <c r="F5" s="92"/>
      <c r="G5" s="92"/>
      <c r="H5" s="92"/>
      <c r="I5" s="93"/>
    </row>
    <row r="6" spans="1:9">
      <c r="B6" s="102"/>
      <c r="C6" s="90">
        <v>3</v>
      </c>
      <c r="D6" s="92"/>
      <c r="E6" s="92">
        <v>9</v>
      </c>
      <c r="F6" s="92"/>
      <c r="G6" s="92"/>
      <c r="H6" s="92"/>
      <c r="I6" s="93"/>
    </row>
    <row r="7" spans="1:9">
      <c r="B7" s="102"/>
      <c r="C7" s="90">
        <v>4</v>
      </c>
      <c r="D7" s="92"/>
      <c r="E7" s="92">
        <v>14</v>
      </c>
      <c r="F7" s="92"/>
      <c r="G7" s="92"/>
      <c r="H7" s="92"/>
      <c r="I7" s="93"/>
    </row>
    <row r="8" spans="1:9">
      <c r="B8" s="102"/>
      <c r="C8" s="90">
        <v>5</v>
      </c>
      <c r="D8" s="92"/>
      <c r="E8" s="92">
        <v>16</v>
      </c>
      <c r="F8" s="92"/>
      <c r="G8" s="92"/>
      <c r="H8" s="92"/>
      <c r="I8" s="93"/>
    </row>
    <row r="9" spans="1:9" ht="13.5" thickBot="1">
      <c r="B9" s="102"/>
      <c r="C9" s="94"/>
      <c r="D9" s="96"/>
      <c r="E9" s="96"/>
      <c r="F9" s="96"/>
      <c r="G9" s="96"/>
      <c r="H9" s="96"/>
      <c r="I9" s="97"/>
    </row>
    <row r="10" spans="1:9">
      <c r="B10" s="102"/>
      <c r="C10" s="102"/>
      <c r="D10" s="102"/>
      <c r="E10" s="102"/>
      <c r="F10" s="102"/>
      <c r="G10" s="102"/>
      <c r="H10" s="102"/>
      <c r="I10" s="102"/>
    </row>
    <row r="12" spans="1:9">
      <c r="A12" s="85" t="s">
        <v>315</v>
      </c>
      <c r="G12" s="85" t="s">
        <v>316</v>
      </c>
    </row>
    <row r="13" spans="1:9">
      <c r="A13" s="85" t="s">
        <v>317</v>
      </c>
      <c r="G13" s="85" t="s">
        <v>318</v>
      </c>
    </row>
    <row r="14" spans="1:9">
      <c r="A14" s="85" t="s">
        <v>319</v>
      </c>
      <c r="G14" s="85" t="s">
        <v>320</v>
      </c>
    </row>
    <row r="15" spans="1:9">
      <c r="A15" s="85" t="s">
        <v>321</v>
      </c>
      <c r="G15" s="85" t="s">
        <v>322</v>
      </c>
    </row>
    <row r="16" spans="1:9">
      <c r="A16" s="85" t="s">
        <v>323</v>
      </c>
      <c r="G16" s="85" t="s">
        <v>324</v>
      </c>
    </row>
    <row r="17" spans="1:7">
      <c r="A17" s="85" t="s">
        <v>325</v>
      </c>
      <c r="G17" s="85" t="s">
        <v>326</v>
      </c>
    </row>
    <row r="19" spans="1:7">
      <c r="A19" s="85" t="s">
        <v>327</v>
      </c>
      <c r="G19" s="85" t="s">
        <v>328</v>
      </c>
    </row>
    <row r="20" spans="1:7">
      <c r="A20" s="85" t="s">
        <v>329</v>
      </c>
    </row>
    <row r="21" spans="1:7">
      <c r="A21" s="85" t="s">
        <v>330</v>
      </c>
      <c r="G21" s="138" t="s">
        <v>331</v>
      </c>
    </row>
    <row r="22" spans="1:7">
      <c r="A22" s="85" t="s">
        <v>332</v>
      </c>
      <c r="G22" s="138" t="s">
        <v>333</v>
      </c>
    </row>
    <row r="23" spans="1:7">
      <c r="A23" s="85" t="s">
        <v>334</v>
      </c>
    </row>
    <row r="24" spans="1:7">
      <c r="A24" s="85" t="s">
        <v>335</v>
      </c>
      <c r="G24" s="139" t="s">
        <v>336</v>
      </c>
    </row>
    <row r="25" spans="1:7">
      <c r="G25" s="102"/>
    </row>
    <row r="26" spans="1:7" ht="15">
      <c r="A26" s="85" t="s">
        <v>337</v>
      </c>
      <c r="G26" s="140"/>
    </row>
    <row r="27" spans="1:7">
      <c r="A27" s="85" t="s">
        <v>338</v>
      </c>
      <c r="G27" s="141"/>
    </row>
    <row r="28" spans="1:7">
      <c r="A28" s="85" t="s">
        <v>339</v>
      </c>
    </row>
    <row r="29" spans="1:7">
      <c r="A29" s="85" t="s">
        <v>340</v>
      </c>
    </row>
    <row r="30" spans="1:7">
      <c r="A30" s="85" t="s">
        <v>341</v>
      </c>
    </row>
    <row r="31" spans="1:7">
      <c r="A31" s="85" t="s">
        <v>342</v>
      </c>
    </row>
  </sheetData>
  <pageMargins left="0.78740157480314965" right="0.78740157480314965" top="0.98425196850393704" bottom="0.98425196850393704" header="0" footer="0"/>
  <pageSetup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5"/>
  <sheetViews>
    <sheetView topLeftCell="A25" workbookViewId="0">
      <selection activeCell="A16" sqref="A16"/>
    </sheetView>
  </sheetViews>
  <sheetFormatPr baseColWidth="10" defaultRowHeight="15"/>
  <cols>
    <col min="6" max="6" width="12.5703125" bestFit="1" customWidth="1"/>
  </cols>
  <sheetData>
    <row r="2" spans="1:6">
      <c r="A2" s="2" t="s">
        <v>405</v>
      </c>
      <c r="B2" s="2" t="s">
        <v>406</v>
      </c>
      <c r="C2" s="2" t="s">
        <v>407</v>
      </c>
      <c r="D2" s="2" t="s">
        <v>105</v>
      </c>
      <c r="E2" s="2" t="s">
        <v>408</v>
      </c>
      <c r="F2" s="2" t="s">
        <v>409</v>
      </c>
    </row>
    <row r="3" spans="1:6">
      <c r="A3" s="3">
        <v>2.1</v>
      </c>
      <c r="B3" s="3" t="s">
        <v>410</v>
      </c>
      <c r="C3" s="3"/>
      <c r="D3" s="3"/>
      <c r="E3" s="3"/>
      <c r="F3" s="3"/>
    </row>
    <row r="4" spans="1:6">
      <c r="A4" s="3">
        <v>4.0999999999999996</v>
      </c>
      <c r="B4" s="3" t="s">
        <v>411</v>
      </c>
      <c r="C4" s="3"/>
      <c r="D4" s="3"/>
      <c r="E4" s="3"/>
      <c r="F4" s="3"/>
    </row>
    <row r="5" spans="1:6">
      <c r="A5" s="3">
        <v>3.8</v>
      </c>
      <c r="B5" s="3" t="s">
        <v>412</v>
      </c>
      <c r="C5" s="3"/>
      <c r="D5" s="3"/>
      <c r="E5" s="3"/>
      <c r="F5" s="3"/>
    </row>
    <row r="6" spans="1:6">
      <c r="A6" s="3">
        <v>3.9</v>
      </c>
      <c r="B6" s="3" t="s">
        <v>412</v>
      </c>
      <c r="C6" s="3"/>
      <c r="D6" s="3"/>
      <c r="E6" s="3"/>
      <c r="F6" s="3"/>
    </row>
    <row r="7" spans="1:6">
      <c r="A7" s="3">
        <v>4.2</v>
      </c>
      <c r="B7" s="3" t="s">
        <v>410</v>
      </c>
      <c r="C7" s="3"/>
      <c r="D7" s="3"/>
      <c r="E7" s="3"/>
      <c r="F7" s="3"/>
    </row>
    <row r="8" spans="1:6">
      <c r="A8" s="3">
        <v>3.3</v>
      </c>
      <c r="B8" s="3" t="s">
        <v>412</v>
      </c>
      <c r="C8" s="3"/>
      <c r="D8" s="3"/>
      <c r="E8" s="3"/>
      <c r="F8" s="3"/>
    </row>
    <row r="9" spans="1:6">
      <c r="A9" s="3">
        <v>4.2</v>
      </c>
      <c r="B9" s="3" t="s">
        <v>411</v>
      </c>
      <c r="C9" s="3"/>
      <c r="D9" s="3"/>
      <c r="E9" s="3"/>
      <c r="F9" s="3"/>
    </row>
    <row r="10" spans="1:6">
      <c r="A10" s="3">
        <v>2.4</v>
      </c>
      <c r="B10" s="3" t="s">
        <v>410</v>
      </c>
      <c r="C10" s="3"/>
      <c r="D10" s="3"/>
      <c r="E10" s="3"/>
      <c r="F10" s="3"/>
    </row>
    <row r="11" spans="1:6">
      <c r="A11" s="3">
        <v>2.2000000000000002</v>
      </c>
      <c r="B11" s="3" t="s">
        <v>412</v>
      </c>
      <c r="C11" s="3"/>
      <c r="D11" s="3"/>
      <c r="E11" s="3"/>
      <c r="F11" s="3"/>
    </row>
    <row r="12" spans="1:6">
      <c r="A12" s="3">
        <v>2.5</v>
      </c>
      <c r="B12" s="3" t="s">
        <v>411</v>
      </c>
      <c r="C12" s="3"/>
      <c r="D12" s="3"/>
      <c r="E12" s="3"/>
      <c r="F12" s="3"/>
    </row>
    <row r="14" spans="1:6">
      <c r="A14" t="s">
        <v>430</v>
      </c>
    </row>
    <row r="16" spans="1:6">
      <c r="A16" t="s">
        <v>413</v>
      </c>
    </row>
    <row r="17" spans="1:1">
      <c r="A17" t="s">
        <v>414</v>
      </c>
    </row>
    <row r="18" spans="1:1">
      <c r="A18" t="s">
        <v>415</v>
      </c>
    </row>
    <row r="19" spans="1:1">
      <c r="A19" t="s">
        <v>416</v>
      </c>
    </row>
    <row r="20" spans="1:1">
      <c r="A20" t="s">
        <v>417</v>
      </c>
    </row>
    <row r="22" spans="1:1">
      <c r="A22" t="s">
        <v>418</v>
      </c>
    </row>
    <row r="23" spans="1:1">
      <c r="A23" t="s">
        <v>419</v>
      </c>
    </row>
    <row r="24" spans="1:1">
      <c r="A24" t="s">
        <v>420</v>
      </c>
    </row>
    <row r="25" spans="1:1">
      <c r="A25" t="s">
        <v>421</v>
      </c>
    </row>
    <row r="26" spans="1:1">
      <c r="A26" t="s">
        <v>422</v>
      </c>
    </row>
    <row r="28" spans="1:1">
      <c r="A28" t="s">
        <v>423</v>
      </c>
    </row>
    <row r="29" spans="1:1">
      <c r="A29" t="s">
        <v>424</v>
      </c>
    </row>
    <row r="30" spans="1:1">
      <c r="A30" t="s">
        <v>428</v>
      </c>
    </row>
    <row r="31" spans="1:1">
      <c r="A31" t="s">
        <v>425</v>
      </c>
    </row>
    <row r="33" spans="1:1">
      <c r="A33" t="s">
        <v>426</v>
      </c>
    </row>
    <row r="34" spans="1:1">
      <c r="A34" t="s">
        <v>427</v>
      </c>
    </row>
    <row r="35" spans="1:1">
      <c r="A35" t="s">
        <v>429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topLeftCell="B22" workbookViewId="0">
      <selection activeCell="G16" sqref="G16"/>
    </sheetView>
  </sheetViews>
  <sheetFormatPr baseColWidth="10" defaultRowHeight="15"/>
  <cols>
    <col min="1" max="1" width="18.7109375" bestFit="1" customWidth="1"/>
    <col min="4" max="4" width="7.42578125" customWidth="1"/>
    <col min="5" max="5" width="5.5703125" customWidth="1"/>
    <col min="6" max="6" width="10.7109375" customWidth="1"/>
    <col min="8" max="8" width="8.85546875" customWidth="1"/>
    <col min="9" max="9" width="7.140625" customWidth="1"/>
    <col min="10" max="10" width="8.7109375" customWidth="1"/>
    <col min="11" max="11" width="7.42578125" customWidth="1"/>
  </cols>
  <sheetData>
    <row r="1" spans="1:11" ht="26.25">
      <c r="A1" s="186" t="s">
        <v>112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.75">
      <c r="A2" s="187" t="s">
        <v>113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3.75" customHeight="1" thickBot="1"/>
    <row r="4" spans="1:11">
      <c r="A4" s="14" t="s">
        <v>104</v>
      </c>
      <c r="B4" s="15" t="s">
        <v>105</v>
      </c>
      <c r="C4" s="15" t="s">
        <v>106</v>
      </c>
      <c r="D4" s="15" t="s">
        <v>2</v>
      </c>
      <c r="E4" s="15" t="s">
        <v>107</v>
      </c>
      <c r="F4" s="15" t="s">
        <v>128</v>
      </c>
      <c r="G4" s="15" t="s">
        <v>108</v>
      </c>
      <c r="H4" s="15" t="s">
        <v>109</v>
      </c>
      <c r="I4" s="15" t="s">
        <v>9</v>
      </c>
      <c r="J4" s="15" t="s">
        <v>110</v>
      </c>
      <c r="K4" s="16" t="s">
        <v>111</v>
      </c>
    </row>
    <row r="5" spans="1:11">
      <c r="A5" s="17" t="s">
        <v>114</v>
      </c>
      <c r="B5" s="71">
        <v>254000</v>
      </c>
      <c r="C5" s="3" t="s">
        <v>125</v>
      </c>
      <c r="D5" s="2">
        <v>2</v>
      </c>
      <c r="E5" s="3"/>
      <c r="F5" s="3"/>
      <c r="G5" s="3"/>
      <c r="H5" s="3"/>
      <c r="I5" s="3"/>
      <c r="J5" s="3"/>
      <c r="K5" s="18"/>
    </row>
    <row r="6" spans="1:11">
      <c r="A6" s="17" t="s">
        <v>115</v>
      </c>
      <c r="B6" s="71">
        <v>185000</v>
      </c>
      <c r="C6" s="3" t="s">
        <v>126</v>
      </c>
      <c r="D6" s="2">
        <v>1</v>
      </c>
      <c r="E6" s="3"/>
      <c r="F6" s="3"/>
      <c r="G6" s="3"/>
      <c r="H6" s="3"/>
      <c r="I6" s="3"/>
      <c r="J6" s="3"/>
      <c r="K6" s="18"/>
    </row>
    <row r="7" spans="1:11">
      <c r="A7" s="17" t="s">
        <v>116</v>
      </c>
      <c r="B7" s="71">
        <v>89000</v>
      </c>
      <c r="C7" s="3" t="s">
        <v>125</v>
      </c>
      <c r="D7" s="2">
        <v>3</v>
      </c>
      <c r="E7" s="3"/>
      <c r="F7" s="3"/>
      <c r="G7" s="3"/>
      <c r="H7" s="3"/>
      <c r="I7" s="3"/>
      <c r="J7" s="3"/>
      <c r="K7" s="18"/>
    </row>
    <row r="8" spans="1:11">
      <c r="A8" s="17" t="s">
        <v>117</v>
      </c>
      <c r="B8" s="71">
        <v>65000</v>
      </c>
      <c r="C8" s="3" t="s">
        <v>126</v>
      </c>
      <c r="D8" s="2">
        <v>1</v>
      </c>
      <c r="E8" s="3"/>
      <c r="F8" s="3"/>
      <c r="G8" s="3"/>
      <c r="H8" s="3"/>
      <c r="I8" s="3"/>
      <c r="J8" s="3"/>
      <c r="K8" s="18"/>
    </row>
    <row r="9" spans="1:11">
      <c r="A9" s="17" t="s">
        <v>118</v>
      </c>
      <c r="B9" s="71">
        <v>385000</v>
      </c>
      <c r="C9" s="3" t="s">
        <v>126</v>
      </c>
      <c r="D9" s="2">
        <v>2</v>
      </c>
      <c r="E9" s="3"/>
      <c r="F9" s="3"/>
      <c r="G9" s="3"/>
      <c r="H9" s="3"/>
      <c r="I9" s="3"/>
      <c r="J9" s="3"/>
      <c r="K9" s="18"/>
    </row>
    <row r="10" spans="1:11">
      <c r="A10" s="17" t="s">
        <v>119</v>
      </c>
      <c r="B10" s="71">
        <v>285000</v>
      </c>
      <c r="C10" s="3" t="s">
        <v>125</v>
      </c>
      <c r="D10" s="2">
        <v>3</v>
      </c>
      <c r="E10" s="3"/>
      <c r="F10" s="3"/>
      <c r="G10" s="3"/>
      <c r="H10" s="3"/>
      <c r="I10" s="3"/>
      <c r="J10" s="3"/>
      <c r="K10" s="18"/>
    </row>
    <row r="11" spans="1:11">
      <c r="A11" s="17" t="s">
        <v>120</v>
      </c>
      <c r="B11" s="71">
        <v>14000</v>
      </c>
      <c r="C11" s="3" t="s">
        <v>126</v>
      </c>
      <c r="D11" s="2">
        <v>2</v>
      </c>
      <c r="E11" s="3"/>
      <c r="F11" s="3"/>
      <c r="G11" s="3"/>
      <c r="H11" s="3"/>
      <c r="I11" s="3"/>
      <c r="J11" s="3"/>
      <c r="K11" s="18"/>
    </row>
    <row r="12" spans="1:11">
      <c r="A12" s="17" t="s">
        <v>121</v>
      </c>
      <c r="B12" s="71">
        <v>175000</v>
      </c>
      <c r="C12" s="3" t="s">
        <v>125</v>
      </c>
      <c r="D12" s="2">
        <v>1</v>
      </c>
      <c r="E12" s="3"/>
      <c r="F12" s="3"/>
      <c r="G12" s="3"/>
      <c r="H12" s="3"/>
      <c r="I12" s="3"/>
      <c r="J12" s="3"/>
      <c r="K12" s="18"/>
    </row>
    <row r="13" spans="1:11">
      <c r="A13" s="17" t="s">
        <v>122</v>
      </c>
      <c r="B13" s="71">
        <v>35000</v>
      </c>
      <c r="C13" s="3" t="s">
        <v>126</v>
      </c>
      <c r="D13" s="2">
        <v>3</v>
      </c>
      <c r="E13" s="3"/>
      <c r="F13" s="3"/>
      <c r="G13" s="3"/>
      <c r="H13" s="3"/>
      <c r="I13" s="3"/>
      <c r="J13" s="3"/>
      <c r="K13" s="18"/>
    </row>
    <row r="14" spans="1:11">
      <c r="A14" s="17" t="s">
        <v>123</v>
      </c>
      <c r="B14" s="71">
        <v>8000</v>
      </c>
      <c r="C14" s="3" t="s">
        <v>126</v>
      </c>
      <c r="D14" s="2">
        <v>1</v>
      </c>
      <c r="E14" s="3"/>
      <c r="F14" s="3"/>
      <c r="G14" s="3"/>
      <c r="H14" s="3"/>
      <c r="I14" s="3"/>
      <c r="J14" s="3"/>
      <c r="K14" s="18"/>
    </row>
    <row r="15" spans="1:11">
      <c r="A15" s="17" t="s">
        <v>124</v>
      </c>
      <c r="B15" s="71">
        <v>10000</v>
      </c>
      <c r="C15" s="3" t="s">
        <v>126</v>
      </c>
      <c r="D15" s="2">
        <v>2</v>
      </c>
      <c r="E15" s="3"/>
      <c r="F15" s="3"/>
      <c r="G15" s="3"/>
      <c r="H15" s="3"/>
      <c r="I15" s="3"/>
      <c r="J15" s="3"/>
      <c r="K15" s="18"/>
    </row>
    <row r="16" spans="1:11">
      <c r="A16" s="17" t="s">
        <v>23</v>
      </c>
      <c r="B16" s="71"/>
      <c r="C16" s="3"/>
      <c r="D16" s="3"/>
      <c r="E16" s="3"/>
      <c r="F16" s="3"/>
      <c r="G16" s="3"/>
      <c r="H16" s="3"/>
      <c r="I16" s="3"/>
      <c r="J16" s="3"/>
      <c r="K16" s="18"/>
    </row>
    <row r="17" spans="1:11">
      <c r="A17" s="17" t="s">
        <v>24</v>
      </c>
      <c r="B17" s="71"/>
      <c r="C17" s="3"/>
      <c r="D17" s="3"/>
      <c r="E17" s="3"/>
      <c r="F17" s="3"/>
      <c r="G17" s="3"/>
      <c r="H17" s="3"/>
      <c r="I17" s="3"/>
      <c r="J17" s="3"/>
      <c r="K17" s="18"/>
    </row>
    <row r="18" spans="1:11">
      <c r="A18" s="17" t="s">
        <v>25</v>
      </c>
      <c r="B18" s="71"/>
      <c r="C18" s="3"/>
      <c r="D18" s="3"/>
      <c r="E18" s="3"/>
      <c r="F18" s="3"/>
      <c r="G18" s="3"/>
      <c r="H18" s="3"/>
      <c r="I18" s="3"/>
      <c r="J18" s="3"/>
      <c r="K18" s="18"/>
    </row>
    <row r="19" spans="1:11" ht="15.75" thickBot="1">
      <c r="A19" s="23" t="s">
        <v>103</v>
      </c>
      <c r="B19" s="72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3.75" customHeight="1"/>
    <row r="21" spans="1:11">
      <c r="A21" t="s">
        <v>127</v>
      </c>
      <c r="B21" t="s">
        <v>223</v>
      </c>
    </row>
    <row r="22" spans="1:11">
      <c r="B22" t="s">
        <v>222</v>
      </c>
    </row>
    <row r="23" spans="1:11" ht="3" customHeight="1"/>
    <row r="24" spans="1:11">
      <c r="A24" t="s">
        <v>129</v>
      </c>
      <c r="B24" t="s">
        <v>225</v>
      </c>
    </row>
    <row r="25" spans="1:11">
      <c r="B25" t="s">
        <v>224</v>
      </c>
    </row>
    <row r="26" spans="1:11" ht="3.75" customHeight="1"/>
    <row r="27" spans="1:11">
      <c r="A27" t="s">
        <v>130</v>
      </c>
      <c r="B27" t="s">
        <v>227</v>
      </c>
    </row>
    <row r="28" spans="1:11">
      <c r="B28" t="s">
        <v>226</v>
      </c>
    </row>
    <row r="29" spans="1:11" ht="3.75" customHeight="1"/>
    <row r="30" spans="1:11">
      <c r="A30" t="s">
        <v>131</v>
      </c>
      <c r="B30" t="s">
        <v>229</v>
      </c>
    </row>
    <row r="31" spans="1:11">
      <c r="B31" t="s">
        <v>228</v>
      </c>
    </row>
    <row r="32" spans="1:11" ht="3.75" customHeight="1"/>
    <row r="33" spans="1:2">
      <c r="A33" t="s">
        <v>43</v>
      </c>
      <c r="B33" t="s">
        <v>132</v>
      </c>
    </row>
    <row r="34" spans="1:2" ht="3" customHeight="1"/>
    <row r="35" spans="1:2">
      <c r="A35" t="s">
        <v>133</v>
      </c>
      <c r="B35" t="s">
        <v>134</v>
      </c>
    </row>
    <row r="36" spans="1:2" ht="3.75" customHeight="1"/>
    <row r="37" spans="1:2">
      <c r="A37" t="s">
        <v>135</v>
      </c>
      <c r="B37" t="s">
        <v>136</v>
      </c>
    </row>
    <row r="38" spans="1:2" ht="3.75" customHeight="1"/>
    <row r="39" spans="1:2">
      <c r="A39" t="s">
        <v>137</v>
      </c>
      <c r="B39" t="s">
        <v>138</v>
      </c>
    </row>
  </sheetData>
  <mergeCells count="2">
    <mergeCell ref="A1:K1"/>
    <mergeCell ref="A2:K2"/>
  </mergeCells>
  <printOptions horizontalCentered="1" verticalCentered="1" headings="1"/>
  <pageMargins left="0" right="0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B32" sqref="B32"/>
    </sheetView>
  </sheetViews>
  <sheetFormatPr baseColWidth="10" defaultRowHeight="15"/>
  <cols>
    <col min="1" max="1" width="15.28515625" bestFit="1" customWidth="1"/>
    <col min="2" max="2" width="14" customWidth="1"/>
    <col min="3" max="3" width="13.85546875" bestFit="1" customWidth="1"/>
    <col min="4" max="4" width="9.42578125" customWidth="1"/>
    <col min="5" max="5" width="11.5703125" bestFit="1" customWidth="1"/>
    <col min="6" max="6" width="6.7109375" bestFit="1" customWidth="1"/>
    <col min="7" max="7" width="4.140625" bestFit="1" customWidth="1"/>
    <col min="8" max="8" width="10" bestFit="1" customWidth="1"/>
    <col min="9" max="9" width="8.85546875" bestFit="1" customWidth="1"/>
    <col min="10" max="10" width="10.140625" bestFit="1" customWidth="1"/>
    <col min="11" max="11" width="8.7109375" bestFit="1" customWidth="1"/>
    <col min="12" max="12" width="6.42578125" bestFit="1" customWidth="1"/>
  </cols>
  <sheetData>
    <row r="1" spans="1:12" ht="23.25">
      <c r="A1" s="188" t="s">
        <v>48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</row>
    <row r="2" spans="1:12" ht="20.25" thickBot="1">
      <c r="A2" s="191" t="s">
        <v>49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3"/>
    </row>
    <row r="3" spans="1:12" ht="31.5">
      <c r="A3" s="49" t="s">
        <v>50</v>
      </c>
      <c r="B3" s="49" t="s">
        <v>51</v>
      </c>
      <c r="C3" s="49" t="s">
        <v>52</v>
      </c>
      <c r="D3" s="50" t="s">
        <v>53</v>
      </c>
      <c r="E3" s="49" t="s">
        <v>54</v>
      </c>
      <c r="F3" s="49" t="s">
        <v>55</v>
      </c>
      <c r="G3" s="49" t="s">
        <v>56</v>
      </c>
      <c r="H3" s="49" t="s">
        <v>57</v>
      </c>
      <c r="I3" s="49" t="s">
        <v>58</v>
      </c>
      <c r="J3" s="49" t="s">
        <v>59</v>
      </c>
      <c r="K3" s="49" t="s">
        <v>60</v>
      </c>
      <c r="L3" s="49" t="s">
        <v>61</v>
      </c>
    </row>
    <row r="4" spans="1:12" ht="15.75">
      <c r="A4" s="39" t="s">
        <v>62</v>
      </c>
      <c r="B4" s="40" t="s">
        <v>72</v>
      </c>
      <c r="C4" s="41" t="s">
        <v>77</v>
      </c>
      <c r="D4" s="42">
        <v>3</v>
      </c>
      <c r="E4" s="43">
        <v>600000</v>
      </c>
      <c r="F4" s="54"/>
      <c r="G4" s="54"/>
      <c r="H4" s="3"/>
      <c r="I4" s="3"/>
      <c r="J4" s="3"/>
      <c r="K4" s="28"/>
      <c r="L4" s="3"/>
    </row>
    <row r="5" spans="1:12" ht="15.75">
      <c r="A5" s="39" t="s">
        <v>63</v>
      </c>
      <c r="B5" s="40" t="s">
        <v>73</v>
      </c>
      <c r="C5" s="41" t="s">
        <v>78</v>
      </c>
      <c r="D5" s="42">
        <v>4</v>
      </c>
      <c r="E5" s="43">
        <v>250000</v>
      </c>
      <c r="F5" s="54"/>
      <c r="G5" s="54"/>
      <c r="H5" s="3"/>
      <c r="I5" s="3"/>
      <c r="J5" s="3"/>
      <c r="K5" s="28"/>
      <c r="L5" s="3"/>
    </row>
    <row r="6" spans="1:12" ht="15.75">
      <c r="A6" s="39" t="s">
        <v>64</v>
      </c>
      <c r="B6" s="40" t="s">
        <v>74</v>
      </c>
      <c r="C6" s="41" t="s">
        <v>79</v>
      </c>
      <c r="D6" s="42">
        <v>1</v>
      </c>
      <c r="E6" s="43">
        <v>550000</v>
      </c>
      <c r="F6" s="54"/>
      <c r="G6" s="54"/>
      <c r="H6" s="3"/>
      <c r="I6" s="3"/>
      <c r="J6" s="3"/>
      <c r="K6" s="28"/>
      <c r="L6" s="3"/>
    </row>
    <row r="7" spans="1:12" ht="15.75">
      <c r="A7" s="39" t="s">
        <v>65</v>
      </c>
      <c r="B7" s="40" t="s">
        <v>75</v>
      </c>
      <c r="C7" s="41" t="s">
        <v>79</v>
      </c>
      <c r="D7" s="42">
        <v>1</v>
      </c>
      <c r="E7" s="43">
        <v>380000</v>
      </c>
      <c r="F7" s="54"/>
      <c r="G7" s="54"/>
      <c r="H7" s="3"/>
      <c r="I7" s="3"/>
      <c r="J7" s="3"/>
      <c r="K7" s="28"/>
      <c r="L7" s="3"/>
    </row>
    <row r="8" spans="1:12" ht="15.75">
      <c r="A8" s="39" t="s">
        <v>66</v>
      </c>
      <c r="B8" s="40" t="s">
        <v>72</v>
      </c>
      <c r="C8" s="41" t="s">
        <v>80</v>
      </c>
      <c r="D8" s="42">
        <v>5</v>
      </c>
      <c r="E8" s="43">
        <v>150000</v>
      </c>
      <c r="F8" s="54"/>
      <c r="G8" s="54"/>
      <c r="H8" s="3"/>
      <c r="I8" s="3"/>
      <c r="J8" s="3"/>
      <c r="K8" s="28"/>
      <c r="L8" s="3"/>
    </row>
    <row r="9" spans="1:12" ht="15.75">
      <c r="A9" s="39" t="s">
        <v>67</v>
      </c>
      <c r="B9" s="40" t="s">
        <v>75</v>
      </c>
      <c r="C9" s="41" t="s">
        <v>78</v>
      </c>
      <c r="D9" s="42">
        <v>2</v>
      </c>
      <c r="E9" s="43">
        <v>365000</v>
      </c>
      <c r="F9" s="54"/>
      <c r="G9" s="54"/>
      <c r="H9" s="3"/>
      <c r="I9" s="3"/>
      <c r="J9" s="3"/>
      <c r="K9" s="28"/>
      <c r="L9" s="3"/>
    </row>
    <row r="10" spans="1:12" ht="15.75">
      <c r="A10" s="39" t="s">
        <v>68</v>
      </c>
      <c r="B10" s="40" t="s">
        <v>76</v>
      </c>
      <c r="C10" s="41" t="s">
        <v>79</v>
      </c>
      <c r="D10" s="42">
        <v>4</v>
      </c>
      <c r="E10" s="43">
        <v>220000</v>
      </c>
      <c r="F10" s="54"/>
      <c r="G10" s="54"/>
      <c r="H10" s="3"/>
      <c r="I10" s="3"/>
      <c r="J10" s="3"/>
      <c r="K10" s="28"/>
      <c r="L10" s="3"/>
    </row>
    <row r="11" spans="1:12" ht="15.75">
      <c r="A11" s="39" t="s">
        <v>69</v>
      </c>
      <c r="B11" s="40" t="s">
        <v>73</v>
      </c>
      <c r="C11" s="41" t="s">
        <v>77</v>
      </c>
      <c r="D11" s="42">
        <v>5</v>
      </c>
      <c r="E11" s="43">
        <v>190000</v>
      </c>
      <c r="F11" s="54"/>
      <c r="G11" s="54"/>
      <c r="H11" s="3"/>
      <c r="I11" s="3"/>
      <c r="J11" s="3"/>
      <c r="K11" s="28"/>
      <c r="L11" s="3"/>
    </row>
    <row r="12" spans="1:12" ht="15.75">
      <c r="A12" s="39" t="s">
        <v>70</v>
      </c>
      <c r="B12" s="40" t="s">
        <v>72</v>
      </c>
      <c r="C12" s="41" t="s">
        <v>80</v>
      </c>
      <c r="D12" s="42">
        <v>3</v>
      </c>
      <c r="E12" s="43">
        <v>350000</v>
      </c>
      <c r="F12" s="54"/>
      <c r="G12" s="54"/>
      <c r="H12" s="3"/>
      <c r="I12" s="3"/>
      <c r="J12" s="3"/>
      <c r="K12" s="28"/>
      <c r="L12" s="3"/>
    </row>
    <row r="13" spans="1:12" ht="16.5" thickBot="1">
      <c r="A13" s="44" t="s">
        <v>71</v>
      </c>
      <c r="B13" s="45" t="s">
        <v>74</v>
      </c>
      <c r="C13" s="46" t="s">
        <v>78</v>
      </c>
      <c r="D13" s="47">
        <v>2</v>
      </c>
      <c r="E13" s="48">
        <v>270000</v>
      </c>
      <c r="F13" s="55"/>
      <c r="G13" s="55"/>
      <c r="H13" s="6"/>
      <c r="I13" s="6"/>
      <c r="J13" s="6"/>
      <c r="K13" s="29"/>
      <c r="L13" s="6"/>
    </row>
    <row r="14" spans="1:12" ht="5.25" customHeight="1" thickBot="1">
      <c r="A14" s="51"/>
      <c r="B14" s="51"/>
      <c r="C14" s="51"/>
      <c r="D14" s="51"/>
      <c r="E14" s="51"/>
      <c r="F14" s="56"/>
      <c r="G14" s="56"/>
      <c r="H14" s="12"/>
      <c r="I14" s="12"/>
      <c r="J14" s="12"/>
      <c r="K14" s="30"/>
      <c r="L14" s="12"/>
    </row>
    <row r="15" spans="1:12" ht="15.75">
      <c r="A15" s="52" t="s">
        <v>23</v>
      </c>
      <c r="B15" s="52"/>
      <c r="C15" s="52"/>
      <c r="D15" s="52"/>
      <c r="E15" s="52"/>
      <c r="F15" s="57"/>
      <c r="G15" s="57"/>
      <c r="H15" s="10"/>
      <c r="I15" s="10"/>
      <c r="J15" s="10"/>
      <c r="K15" s="31"/>
      <c r="L15" s="10"/>
    </row>
    <row r="16" spans="1:12" ht="15.75">
      <c r="A16" s="39" t="s">
        <v>24</v>
      </c>
      <c r="B16" s="39"/>
      <c r="C16" s="39"/>
      <c r="D16" s="39"/>
      <c r="E16" s="39"/>
      <c r="F16" s="54"/>
      <c r="G16" s="54"/>
      <c r="H16" s="3"/>
      <c r="I16" s="3"/>
      <c r="J16" s="3"/>
      <c r="K16" s="28"/>
      <c r="L16" s="3"/>
    </row>
    <row r="17" spans="1:12" ht="15.75">
      <c r="A17" s="39" t="s">
        <v>25</v>
      </c>
      <c r="B17" s="39"/>
      <c r="C17" s="39"/>
      <c r="D17" s="39"/>
      <c r="E17" s="39"/>
      <c r="F17" s="54"/>
      <c r="G17" s="54"/>
      <c r="H17" s="3"/>
      <c r="I17" s="3"/>
      <c r="J17" s="3"/>
      <c r="K17" s="28"/>
      <c r="L17" s="3"/>
    </row>
    <row r="18" spans="1:12" ht="16.5" thickBot="1">
      <c r="A18" s="24" t="s">
        <v>103</v>
      </c>
      <c r="B18" s="53"/>
      <c r="C18" s="53"/>
      <c r="D18" s="53"/>
      <c r="E18" s="53"/>
      <c r="F18" s="58"/>
      <c r="G18" s="58"/>
      <c r="H18" s="24"/>
      <c r="I18" s="24"/>
      <c r="J18" s="24"/>
      <c r="K18" s="32"/>
      <c r="L18" s="24"/>
    </row>
    <row r="19" spans="1:12" ht="3" customHeight="1">
      <c r="A19" s="33"/>
      <c r="B19" s="63"/>
      <c r="C19" s="63"/>
      <c r="D19" s="63"/>
      <c r="E19" s="63"/>
      <c r="F19" s="70"/>
      <c r="G19" s="70"/>
      <c r="H19" s="1"/>
      <c r="I19" s="1"/>
      <c r="J19" s="1"/>
      <c r="K19" s="1"/>
      <c r="L19" s="34"/>
    </row>
    <row r="20" spans="1:12">
      <c r="A20" s="59" t="s">
        <v>81</v>
      </c>
      <c r="B20" s="64" t="s">
        <v>82</v>
      </c>
      <c r="C20" s="64"/>
      <c r="D20" s="64"/>
      <c r="E20" s="1"/>
      <c r="F20" s="1"/>
      <c r="G20" s="1"/>
      <c r="H20" s="1"/>
      <c r="I20" s="1"/>
      <c r="J20" s="1"/>
      <c r="K20" s="1"/>
      <c r="L20" s="34"/>
    </row>
    <row r="21" spans="1:12">
      <c r="A21" s="59"/>
      <c r="B21" s="64" t="s">
        <v>83</v>
      </c>
      <c r="C21" s="64"/>
      <c r="D21" s="64"/>
      <c r="E21" s="1"/>
      <c r="F21" s="1"/>
      <c r="G21" s="1"/>
      <c r="H21" s="1"/>
      <c r="I21" s="1"/>
      <c r="J21" s="1"/>
      <c r="K21" s="1"/>
      <c r="L21" s="34"/>
    </row>
    <row r="22" spans="1:12" ht="3" customHeight="1">
      <c r="A22" s="59"/>
      <c r="B22" s="64"/>
      <c r="C22" s="64"/>
      <c r="D22" s="64"/>
      <c r="E22" s="1"/>
      <c r="F22" s="1"/>
      <c r="G22" s="1"/>
      <c r="H22" s="1"/>
      <c r="I22" s="1"/>
      <c r="J22" s="1"/>
      <c r="K22" s="1"/>
      <c r="L22" s="34"/>
    </row>
    <row r="23" spans="1:12">
      <c r="A23" s="59" t="s">
        <v>84</v>
      </c>
      <c r="B23" s="64" t="s">
        <v>85</v>
      </c>
      <c r="C23" s="64"/>
      <c r="D23" s="64"/>
      <c r="E23" s="1"/>
      <c r="F23" s="1"/>
      <c r="G23" s="1"/>
      <c r="H23" s="1"/>
      <c r="I23" s="1"/>
      <c r="J23" s="1"/>
      <c r="K23" s="1"/>
      <c r="L23" s="34"/>
    </row>
    <row r="24" spans="1:12">
      <c r="A24" s="60"/>
      <c r="B24" s="65" t="s">
        <v>87</v>
      </c>
      <c r="C24" s="64"/>
      <c r="D24" s="64"/>
      <c r="E24" s="1"/>
      <c r="F24" s="1"/>
      <c r="G24" s="1"/>
      <c r="H24" s="1"/>
      <c r="I24" s="1"/>
      <c r="J24" s="1"/>
      <c r="K24" s="1"/>
      <c r="L24" s="34"/>
    </row>
    <row r="25" spans="1:12" ht="3" customHeight="1">
      <c r="A25" s="60"/>
      <c r="B25" s="65"/>
      <c r="C25" s="64"/>
      <c r="D25" s="64"/>
      <c r="E25" s="1"/>
      <c r="F25" s="1"/>
      <c r="G25" s="1"/>
      <c r="H25" s="1"/>
      <c r="I25" s="1"/>
      <c r="J25" s="1"/>
      <c r="K25" s="1"/>
      <c r="L25" s="34"/>
    </row>
    <row r="26" spans="1:12">
      <c r="A26" s="60" t="s">
        <v>86</v>
      </c>
      <c r="B26" s="65" t="s">
        <v>88</v>
      </c>
      <c r="C26" s="64"/>
      <c r="D26" s="64"/>
      <c r="E26" s="1"/>
      <c r="F26" s="1"/>
      <c r="G26" s="1"/>
      <c r="H26" s="1"/>
      <c r="I26" s="1"/>
      <c r="J26" s="1"/>
      <c r="K26" s="1"/>
      <c r="L26" s="34"/>
    </row>
    <row r="27" spans="1:12">
      <c r="A27" s="59"/>
      <c r="B27" s="65" t="s">
        <v>89</v>
      </c>
      <c r="C27" s="64"/>
      <c r="D27" s="64"/>
      <c r="E27" s="1"/>
      <c r="F27" s="1"/>
      <c r="G27" s="1"/>
      <c r="H27" s="1"/>
      <c r="I27" s="1"/>
      <c r="J27" s="1"/>
      <c r="K27" s="1"/>
      <c r="L27" s="34"/>
    </row>
    <row r="28" spans="1:12">
      <c r="A28" s="59"/>
      <c r="B28" s="65" t="s">
        <v>90</v>
      </c>
      <c r="C28" s="64"/>
      <c r="D28" s="64"/>
      <c r="E28" s="1"/>
      <c r="F28" s="1"/>
      <c r="G28" s="1"/>
      <c r="H28" s="1"/>
      <c r="I28" s="1"/>
      <c r="J28" s="1"/>
      <c r="K28" s="1"/>
      <c r="L28" s="34"/>
    </row>
    <row r="29" spans="1:12" ht="3.75" customHeight="1">
      <c r="A29" s="59"/>
      <c r="B29" s="65"/>
      <c r="C29" s="64"/>
      <c r="D29" s="64"/>
      <c r="E29" s="1"/>
      <c r="F29" s="1"/>
      <c r="G29" s="1"/>
      <c r="H29" s="1"/>
      <c r="I29" s="1"/>
      <c r="J29" s="1"/>
      <c r="K29" s="1"/>
      <c r="L29" s="34"/>
    </row>
    <row r="30" spans="1:12">
      <c r="A30" s="59" t="s">
        <v>91</v>
      </c>
      <c r="B30" s="65" t="s">
        <v>92</v>
      </c>
      <c r="C30" s="64"/>
      <c r="D30" s="64"/>
      <c r="E30" s="1"/>
      <c r="F30" s="1"/>
      <c r="G30" s="1"/>
      <c r="H30" s="1"/>
      <c r="I30" s="1"/>
      <c r="J30" s="1"/>
      <c r="K30" s="1"/>
      <c r="L30" s="34"/>
    </row>
    <row r="31" spans="1:12">
      <c r="A31" s="59"/>
      <c r="B31" s="65" t="s">
        <v>93</v>
      </c>
      <c r="C31" s="64"/>
      <c r="D31" s="64"/>
      <c r="E31" s="1"/>
      <c r="F31" s="1"/>
      <c r="G31" s="1"/>
      <c r="H31" s="1"/>
      <c r="I31" s="1"/>
      <c r="J31" s="1"/>
      <c r="K31" s="1"/>
      <c r="L31" s="34"/>
    </row>
    <row r="32" spans="1:12">
      <c r="A32" s="59"/>
      <c r="B32" s="65" t="s">
        <v>432</v>
      </c>
      <c r="C32" s="64"/>
      <c r="D32" s="64"/>
      <c r="E32" s="1"/>
      <c r="F32" s="1"/>
      <c r="G32" s="1"/>
      <c r="H32" s="1"/>
      <c r="I32" s="1"/>
      <c r="J32" s="1"/>
      <c r="K32" s="1"/>
      <c r="L32" s="34"/>
    </row>
    <row r="33" spans="1:12" ht="3.75" customHeight="1">
      <c r="A33" s="59"/>
      <c r="B33" s="65"/>
      <c r="C33" s="64"/>
      <c r="D33" s="64"/>
      <c r="E33" s="1"/>
      <c r="F33" s="1"/>
      <c r="G33" s="1"/>
      <c r="H33" s="1"/>
      <c r="I33" s="1"/>
      <c r="J33" s="1"/>
      <c r="K33" s="1"/>
      <c r="L33" s="34"/>
    </row>
    <row r="34" spans="1:12">
      <c r="A34" s="59" t="s">
        <v>94</v>
      </c>
      <c r="B34" s="65" t="s">
        <v>95</v>
      </c>
      <c r="C34" s="64"/>
      <c r="D34" s="64"/>
      <c r="E34" s="1"/>
      <c r="F34" s="1"/>
      <c r="G34" s="1"/>
      <c r="H34" s="1"/>
      <c r="I34" s="1"/>
      <c r="J34" s="1"/>
      <c r="K34" s="1"/>
      <c r="L34" s="34"/>
    </row>
    <row r="35" spans="1:12">
      <c r="A35" s="59"/>
      <c r="B35" s="65" t="s">
        <v>96</v>
      </c>
      <c r="C35" s="64"/>
      <c r="D35" s="64"/>
      <c r="E35" s="1"/>
      <c r="F35" s="1"/>
      <c r="G35" s="1"/>
      <c r="H35" s="1"/>
      <c r="I35" s="1"/>
      <c r="J35" s="1"/>
      <c r="K35" s="1"/>
      <c r="L35" s="34"/>
    </row>
    <row r="36" spans="1:12" ht="3.75" customHeight="1">
      <c r="A36" s="59"/>
      <c r="B36" s="65"/>
      <c r="C36" s="64"/>
      <c r="D36" s="64"/>
      <c r="E36" s="1"/>
      <c r="F36" s="1"/>
      <c r="G36" s="1"/>
      <c r="H36" s="1"/>
      <c r="I36" s="1"/>
      <c r="J36" s="1"/>
      <c r="K36" s="1"/>
      <c r="L36" s="34"/>
    </row>
    <row r="37" spans="1:12">
      <c r="A37" s="59" t="s">
        <v>97</v>
      </c>
      <c r="B37" s="65" t="s">
        <v>98</v>
      </c>
      <c r="C37" s="64"/>
      <c r="D37" s="64"/>
      <c r="E37" s="1"/>
      <c r="F37" s="1"/>
      <c r="G37" s="1"/>
      <c r="H37" s="1"/>
      <c r="I37" s="1"/>
      <c r="J37" s="1"/>
      <c r="K37" s="1"/>
      <c r="L37" s="34"/>
    </row>
    <row r="38" spans="1:12">
      <c r="A38" s="61"/>
      <c r="B38" s="66" t="s">
        <v>99</v>
      </c>
      <c r="C38" s="67"/>
      <c r="D38" s="67"/>
      <c r="E38" s="35"/>
      <c r="F38" s="35"/>
      <c r="G38" s="35"/>
      <c r="H38" s="35"/>
      <c r="I38" s="35"/>
      <c r="J38" s="35"/>
      <c r="K38" s="35"/>
      <c r="L38" s="36"/>
    </row>
    <row r="39" spans="1:12" ht="3.75" customHeight="1">
      <c r="A39" s="61"/>
      <c r="B39" s="66"/>
      <c r="C39" s="67"/>
      <c r="D39" s="67"/>
      <c r="E39" s="35"/>
      <c r="F39" s="35"/>
      <c r="G39" s="35"/>
      <c r="H39" s="35"/>
      <c r="I39" s="35"/>
      <c r="J39" s="35"/>
      <c r="K39" s="35"/>
      <c r="L39" s="36"/>
    </row>
    <row r="40" spans="1:12">
      <c r="A40" s="59" t="s">
        <v>100</v>
      </c>
      <c r="B40" s="66" t="s">
        <v>101</v>
      </c>
      <c r="C40" s="64"/>
      <c r="D40" s="64"/>
      <c r="E40" s="1"/>
      <c r="F40" s="1"/>
      <c r="G40" s="1"/>
      <c r="H40" s="1"/>
      <c r="I40" s="1"/>
      <c r="J40" s="1"/>
      <c r="K40" s="1"/>
      <c r="L40" s="34"/>
    </row>
    <row r="41" spans="1:12">
      <c r="A41" s="62"/>
      <c r="B41" s="68" t="s">
        <v>102</v>
      </c>
      <c r="C41" s="69"/>
      <c r="D41" s="69"/>
      <c r="E41" s="37"/>
      <c r="F41" s="37"/>
      <c r="G41" s="37"/>
      <c r="H41" s="37"/>
      <c r="I41" s="37"/>
      <c r="J41" s="37"/>
      <c r="K41" s="37"/>
      <c r="L41" s="38"/>
    </row>
  </sheetData>
  <mergeCells count="2">
    <mergeCell ref="A1:L1"/>
    <mergeCell ref="A2:L2"/>
  </mergeCells>
  <printOptions horizontalCentered="1" verticalCentered="1" headings="1"/>
  <pageMargins left="0" right="0" top="0" bottom="0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topLeftCell="B19" workbookViewId="0">
      <selection activeCell="B43" sqref="B43"/>
    </sheetView>
  </sheetViews>
  <sheetFormatPr baseColWidth="10" defaultRowHeight="15"/>
  <cols>
    <col min="1" max="1" width="15.7109375" bestFit="1" customWidth="1"/>
    <col min="2" max="2" width="12" bestFit="1" customWidth="1"/>
    <col min="3" max="3" width="6.140625" bestFit="1" customWidth="1"/>
    <col min="4" max="4" width="10" bestFit="1" customWidth="1"/>
    <col min="5" max="5" width="13.42578125" bestFit="1" customWidth="1"/>
    <col min="6" max="6" width="6.7109375" bestFit="1" customWidth="1"/>
    <col min="7" max="7" width="11.5703125" bestFit="1" customWidth="1"/>
    <col min="8" max="8" width="9.7109375" bestFit="1" customWidth="1"/>
    <col min="9" max="9" width="9.42578125" bestFit="1" customWidth="1"/>
    <col min="10" max="10" width="6.5703125" bestFit="1" customWidth="1"/>
    <col min="11" max="11" width="13.85546875" bestFit="1" customWidth="1"/>
  </cols>
  <sheetData>
    <row r="1" spans="1:11" ht="23.25">
      <c r="A1" s="194" t="s">
        <v>26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9.5">
      <c r="A2" s="196" t="s">
        <v>27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4.5" customHeight="1" thickBot="1"/>
    <row r="4" spans="1:11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6" t="s">
        <v>10</v>
      </c>
    </row>
    <row r="5" spans="1:11">
      <c r="A5" s="17" t="s">
        <v>11</v>
      </c>
      <c r="B5" s="4">
        <v>25500000</v>
      </c>
      <c r="C5" s="5">
        <v>2</v>
      </c>
      <c r="D5" s="2" t="s">
        <v>21</v>
      </c>
      <c r="E5" s="3"/>
      <c r="F5" s="3"/>
      <c r="G5" s="3"/>
      <c r="H5" s="3"/>
      <c r="I5" s="3"/>
      <c r="J5" s="3"/>
      <c r="K5" s="18"/>
    </row>
    <row r="6" spans="1:11">
      <c r="A6" s="17" t="s">
        <v>12</v>
      </c>
      <c r="B6" s="4">
        <v>21150000</v>
      </c>
      <c r="C6" s="5">
        <v>2</v>
      </c>
      <c r="D6" s="2" t="s">
        <v>22</v>
      </c>
      <c r="E6" s="3"/>
      <c r="F6" s="3"/>
      <c r="G6" s="3"/>
      <c r="H6" s="3"/>
      <c r="I6" s="3"/>
      <c r="J6" s="3"/>
      <c r="K6" s="18"/>
    </row>
    <row r="7" spans="1:11">
      <c r="A7" s="17" t="s">
        <v>13</v>
      </c>
      <c r="B7" s="4">
        <v>65000000</v>
      </c>
      <c r="C7" s="5">
        <v>5</v>
      </c>
      <c r="D7" s="2" t="s">
        <v>21</v>
      </c>
      <c r="E7" s="3"/>
      <c r="F7" s="3"/>
      <c r="G7" s="3"/>
      <c r="H7" s="3"/>
      <c r="I7" s="3"/>
      <c r="J7" s="3"/>
      <c r="K7" s="18"/>
    </row>
    <row r="8" spans="1:11">
      <c r="A8" s="17" t="s">
        <v>14</v>
      </c>
      <c r="B8" s="4">
        <v>45000150</v>
      </c>
      <c r="C8" s="5">
        <v>4</v>
      </c>
      <c r="D8" s="2" t="s">
        <v>22</v>
      </c>
      <c r="E8" s="3"/>
      <c r="F8" s="3"/>
      <c r="G8" s="3"/>
      <c r="H8" s="3"/>
      <c r="I8" s="3"/>
      <c r="J8" s="3"/>
      <c r="K8" s="18"/>
    </row>
    <row r="9" spans="1:11">
      <c r="A9" s="17" t="s">
        <v>15</v>
      </c>
      <c r="B9" s="4">
        <v>31250210</v>
      </c>
      <c r="C9" s="5">
        <v>3</v>
      </c>
      <c r="D9" s="2" t="s">
        <v>21</v>
      </c>
      <c r="E9" s="3"/>
      <c r="F9" s="3"/>
      <c r="G9" s="3"/>
      <c r="H9" s="3"/>
      <c r="I9" s="3"/>
      <c r="J9" s="3"/>
      <c r="K9" s="18"/>
    </row>
    <row r="10" spans="1:11">
      <c r="A10" s="17" t="s">
        <v>16</v>
      </c>
      <c r="B10" s="4">
        <v>52142120</v>
      </c>
      <c r="C10" s="5">
        <v>5</v>
      </c>
      <c r="D10" s="2" t="s">
        <v>22</v>
      </c>
      <c r="E10" s="3"/>
      <c r="F10" s="3"/>
      <c r="G10" s="3"/>
      <c r="H10" s="3"/>
      <c r="I10" s="3"/>
      <c r="J10" s="3"/>
      <c r="K10" s="18"/>
    </row>
    <row r="11" spans="1:11">
      <c r="A11" s="17" t="s">
        <v>17</v>
      </c>
      <c r="B11" s="4">
        <v>24521200</v>
      </c>
      <c r="C11" s="5">
        <v>2</v>
      </c>
      <c r="D11" s="2" t="s">
        <v>21</v>
      </c>
      <c r="E11" s="3"/>
      <c r="F11" s="3"/>
      <c r="G11" s="3"/>
      <c r="H11" s="3"/>
      <c r="I11" s="3"/>
      <c r="J11" s="3"/>
      <c r="K11" s="18"/>
    </row>
    <row r="12" spans="1:11">
      <c r="A12" s="17" t="s">
        <v>18</v>
      </c>
      <c r="B12" s="4">
        <v>32000000</v>
      </c>
      <c r="C12" s="5">
        <v>3</v>
      </c>
      <c r="D12" s="2" t="s">
        <v>21</v>
      </c>
      <c r="E12" s="3"/>
      <c r="F12" s="3"/>
      <c r="G12" s="3"/>
      <c r="H12" s="3"/>
      <c r="I12" s="3"/>
      <c r="J12" s="3"/>
      <c r="K12" s="18"/>
    </row>
    <row r="13" spans="1:11">
      <c r="A13" s="17" t="s">
        <v>19</v>
      </c>
      <c r="B13" s="4">
        <v>41000000</v>
      </c>
      <c r="C13" s="5">
        <v>4</v>
      </c>
      <c r="D13" s="2" t="s">
        <v>22</v>
      </c>
      <c r="E13" s="3"/>
      <c r="F13" s="3"/>
      <c r="G13" s="3"/>
      <c r="H13" s="3"/>
      <c r="I13" s="3"/>
      <c r="J13" s="3"/>
      <c r="K13" s="18"/>
    </row>
    <row r="14" spans="1:11" ht="15.75" thickBot="1">
      <c r="A14" s="19" t="s">
        <v>20</v>
      </c>
      <c r="B14" s="7">
        <v>35000000</v>
      </c>
      <c r="C14" s="8">
        <v>3</v>
      </c>
      <c r="D14" s="9" t="s">
        <v>21</v>
      </c>
      <c r="E14" s="6"/>
      <c r="F14" s="6"/>
      <c r="G14" s="6"/>
      <c r="H14" s="6"/>
      <c r="I14" s="6"/>
      <c r="J14" s="6"/>
      <c r="K14" s="20"/>
    </row>
    <row r="15" spans="1:11" ht="4.5" customHeight="1" thickBo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>
      <c r="A16" s="21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22"/>
    </row>
    <row r="17" spans="1:11">
      <c r="A17" s="17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18"/>
    </row>
    <row r="18" spans="1:11">
      <c r="A18" s="17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18"/>
    </row>
    <row r="19" spans="1:11" ht="15.75" thickBot="1">
      <c r="A19" s="23" t="s">
        <v>103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3.75" customHeight="1"/>
    <row r="21" spans="1:11">
      <c r="A21" s="26" t="s">
        <v>29</v>
      </c>
      <c r="B21" s="26" t="s">
        <v>31</v>
      </c>
    </row>
    <row r="22" spans="1:11">
      <c r="A22" s="26"/>
      <c r="B22" s="26" t="s">
        <v>30</v>
      </c>
    </row>
    <row r="23" spans="1:11" ht="3" customHeight="1">
      <c r="A23" s="26"/>
      <c r="B23" s="26"/>
    </row>
    <row r="24" spans="1:11">
      <c r="A24" s="26" t="s">
        <v>32</v>
      </c>
      <c r="B24" s="26" t="s">
        <v>35</v>
      </c>
    </row>
    <row r="25" spans="1:11">
      <c r="A25" s="27"/>
      <c r="B25" s="27" t="s">
        <v>34</v>
      </c>
    </row>
    <row r="26" spans="1:11" ht="3" customHeight="1">
      <c r="A26" s="27"/>
      <c r="B26" s="27"/>
    </row>
    <row r="27" spans="1:11">
      <c r="A27" s="27" t="s">
        <v>28</v>
      </c>
      <c r="B27" s="27" t="s">
        <v>33</v>
      </c>
    </row>
    <row r="28" spans="1:11">
      <c r="B28" s="27" t="s">
        <v>36</v>
      </c>
    </row>
    <row r="29" spans="1:11" ht="3.75" customHeight="1">
      <c r="B29" s="27"/>
    </row>
    <row r="30" spans="1:11">
      <c r="A30" t="s">
        <v>37</v>
      </c>
      <c r="B30" s="27" t="s">
        <v>38</v>
      </c>
    </row>
    <row r="31" spans="1:11">
      <c r="B31" s="27" t="s">
        <v>39</v>
      </c>
    </row>
    <row r="32" spans="1:11" ht="3.75" customHeight="1">
      <c r="B32" s="27"/>
    </row>
    <row r="33" spans="1:11">
      <c r="A33" t="s">
        <v>40</v>
      </c>
      <c r="B33" s="27" t="s">
        <v>41</v>
      </c>
    </row>
    <row r="34" spans="1:11">
      <c r="B34" s="27" t="s">
        <v>42</v>
      </c>
    </row>
    <row r="35" spans="1:11" ht="3.75" customHeight="1">
      <c r="B35" s="27"/>
    </row>
    <row r="36" spans="1:11">
      <c r="A36" t="s">
        <v>43</v>
      </c>
      <c r="B36" s="27" t="s">
        <v>44</v>
      </c>
    </row>
    <row r="37" spans="1:11" ht="3.75" customHeight="1">
      <c r="B37" s="27"/>
    </row>
    <row r="38" spans="1:11">
      <c r="A38" t="s">
        <v>45</v>
      </c>
      <c r="B38" s="27" t="s">
        <v>46</v>
      </c>
    </row>
    <row r="39" spans="1:11" ht="3.75" customHeight="1"/>
    <row r="40" spans="1:11">
      <c r="A40" s="197" t="s">
        <v>47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</sheetData>
  <mergeCells count="3">
    <mergeCell ref="A1:K1"/>
    <mergeCell ref="A2:K2"/>
    <mergeCell ref="A40:K40"/>
  </mergeCells>
  <printOptions headings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K35"/>
  <sheetViews>
    <sheetView workbookViewId="0">
      <selection activeCell="C9" sqref="C9"/>
    </sheetView>
  </sheetViews>
  <sheetFormatPr baseColWidth="10" defaultRowHeight="12.75"/>
  <cols>
    <col min="1" max="1" width="16.28515625" style="85" customWidth="1"/>
    <col min="2" max="3" width="12.7109375" style="85" bestFit="1" customWidth="1"/>
    <col min="4" max="4" width="10" style="85" customWidth="1"/>
    <col min="5" max="5" width="13.42578125" style="85" customWidth="1"/>
    <col min="6" max="6" width="10.5703125" style="85" customWidth="1"/>
    <col min="7" max="7" width="8" style="85" customWidth="1"/>
    <col min="8" max="9" width="11.42578125" style="85"/>
    <col min="10" max="10" width="11.28515625" style="85" customWidth="1"/>
    <col min="11" max="11" width="7.7109375" style="85" customWidth="1"/>
    <col min="12" max="256" width="11.42578125" style="85"/>
    <col min="257" max="257" width="16.28515625" style="85" customWidth="1"/>
    <col min="258" max="259" width="12.7109375" style="85" bestFit="1" customWidth="1"/>
    <col min="260" max="260" width="10" style="85" customWidth="1"/>
    <col min="261" max="261" width="13.42578125" style="85" customWidth="1"/>
    <col min="262" max="262" width="10.5703125" style="85" customWidth="1"/>
    <col min="263" max="263" width="8" style="85" customWidth="1"/>
    <col min="264" max="265" width="11.42578125" style="85"/>
    <col min="266" max="266" width="11.28515625" style="85" customWidth="1"/>
    <col min="267" max="267" width="7.7109375" style="85" customWidth="1"/>
    <col min="268" max="512" width="11.42578125" style="85"/>
    <col min="513" max="513" width="16.28515625" style="85" customWidth="1"/>
    <col min="514" max="515" width="12.7109375" style="85" bestFit="1" customWidth="1"/>
    <col min="516" max="516" width="10" style="85" customWidth="1"/>
    <col min="517" max="517" width="13.42578125" style="85" customWidth="1"/>
    <col min="518" max="518" width="10.5703125" style="85" customWidth="1"/>
    <col min="519" max="519" width="8" style="85" customWidth="1"/>
    <col min="520" max="521" width="11.42578125" style="85"/>
    <col min="522" max="522" width="11.28515625" style="85" customWidth="1"/>
    <col min="523" max="523" width="7.7109375" style="85" customWidth="1"/>
    <col min="524" max="768" width="11.42578125" style="85"/>
    <col min="769" max="769" width="16.28515625" style="85" customWidth="1"/>
    <col min="770" max="771" width="12.7109375" style="85" bestFit="1" customWidth="1"/>
    <col min="772" max="772" width="10" style="85" customWidth="1"/>
    <col min="773" max="773" width="13.42578125" style="85" customWidth="1"/>
    <col min="774" max="774" width="10.5703125" style="85" customWidth="1"/>
    <col min="775" max="775" width="8" style="85" customWidth="1"/>
    <col min="776" max="777" width="11.42578125" style="85"/>
    <col min="778" max="778" width="11.28515625" style="85" customWidth="1"/>
    <col min="779" max="779" width="7.7109375" style="85" customWidth="1"/>
    <col min="780" max="1024" width="11.42578125" style="85"/>
    <col min="1025" max="1025" width="16.28515625" style="85" customWidth="1"/>
    <col min="1026" max="1027" width="12.7109375" style="85" bestFit="1" customWidth="1"/>
    <col min="1028" max="1028" width="10" style="85" customWidth="1"/>
    <col min="1029" max="1029" width="13.42578125" style="85" customWidth="1"/>
    <col min="1030" max="1030" width="10.5703125" style="85" customWidth="1"/>
    <col min="1031" max="1031" width="8" style="85" customWidth="1"/>
    <col min="1032" max="1033" width="11.42578125" style="85"/>
    <col min="1034" max="1034" width="11.28515625" style="85" customWidth="1"/>
    <col min="1035" max="1035" width="7.7109375" style="85" customWidth="1"/>
    <col min="1036" max="1280" width="11.42578125" style="85"/>
    <col min="1281" max="1281" width="16.28515625" style="85" customWidth="1"/>
    <col min="1282" max="1283" width="12.7109375" style="85" bestFit="1" customWidth="1"/>
    <col min="1284" max="1284" width="10" style="85" customWidth="1"/>
    <col min="1285" max="1285" width="13.42578125" style="85" customWidth="1"/>
    <col min="1286" max="1286" width="10.5703125" style="85" customWidth="1"/>
    <col min="1287" max="1287" width="8" style="85" customWidth="1"/>
    <col min="1288" max="1289" width="11.42578125" style="85"/>
    <col min="1290" max="1290" width="11.28515625" style="85" customWidth="1"/>
    <col min="1291" max="1291" width="7.7109375" style="85" customWidth="1"/>
    <col min="1292" max="1536" width="11.42578125" style="85"/>
    <col min="1537" max="1537" width="16.28515625" style="85" customWidth="1"/>
    <col min="1538" max="1539" width="12.7109375" style="85" bestFit="1" customWidth="1"/>
    <col min="1540" max="1540" width="10" style="85" customWidth="1"/>
    <col min="1541" max="1541" width="13.42578125" style="85" customWidth="1"/>
    <col min="1542" max="1542" width="10.5703125" style="85" customWidth="1"/>
    <col min="1543" max="1543" width="8" style="85" customWidth="1"/>
    <col min="1544" max="1545" width="11.42578125" style="85"/>
    <col min="1546" max="1546" width="11.28515625" style="85" customWidth="1"/>
    <col min="1547" max="1547" width="7.7109375" style="85" customWidth="1"/>
    <col min="1548" max="1792" width="11.42578125" style="85"/>
    <col min="1793" max="1793" width="16.28515625" style="85" customWidth="1"/>
    <col min="1794" max="1795" width="12.7109375" style="85" bestFit="1" customWidth="1"/>
    <col min="1796" max="1796" width="10" style="85" customWidth="1"/>
    <col min="1797" max="1797" width="13.42578125" style="85" customWidth="1"/>
    <col min="1798" max="1798" width="10.5703125" style="85" customWidth="1"/>
    <col min="1799" max="1799" width="8" style="85" customWidth="1"/>
    <col min="1800" max="1801" width="11.42578125" style="85"/>
    <col min="1802" max="1802" width="11.28515625" style="85" customWidth="1"/>
    <col min="1803" max="1803" width="7.7109375" style="85" customWidth="1"/>
    <col min="1804" max="2048" width="11.42578125" style="85"/>
    <col min="2049" max="2049" width="16.28515625" style="85" customWidth="1"/>
    <col min="2050" max="2051" width="12.7109375" style="85" bestFit="1" customWidth="1"/>
    <col min="2052" max="2052" width="10" style="85" customWidth="1"/>
    <col min="2053" max="2053" width="13.42578125" style="85" customWidth="1"/>
    <col min="2054" max="2054" width="10.5703125" style="85" customWidth="1"/>
    <col min="2055" max="2055" width="8" style="85" customWidth="1"/>
    <col min="2056" max="2057" width="11.42578125" style="85"/>
    <col min="2058" max="2058" width="11.28515625" style="85" customWidth="1"/>
    <col min="2059" max="2059" width="7.7109375" style="85" customWidth="1"/>
    <col min="2060" max="2304" width="11.42578125" style="85"/>
    <col min="2305" max="2305" width="16.28515625" style="85" customWidth="1"/>
    <col min="2306" max="2307" width="12.7109375" style="85" bestFit="1" customWidth="1"/>
    <col min="2308" max="2308" width="10" style="85" customWidth="1"/>
    <col min="2309" max="2309" width="13.42578125" style="85" customWidth="1"/>
    <col min="2310" max="2310" width="10.5703125" style="85" customWidth="1"/>
    <col min="2311" max="2311" width="8" style="85" customWidth="1"/>
    <col min="2312" max="2313" width="11.42578125" style="85"/>
    <col min="2314" max="2314" width="11.28515625" style="85" customWidth="1"/>
    <col min="2315" max="2315" width="7.7109375" style="85" customWidth="1"/>
    <col min="2316" max="2560" width="11.42578125" style="85"/>
    <col min="2561" max="2561" width="16.28515625" style="85" customWidth="1"/>
    <col min="2562" max="2563" width="12.7109375" style="85" bestFit="1" customWidth="1"/>
    <col min="2564" max="2564" width="10" style="85" customWidth="1"/>
    <col min="2565" max="2565" width="13.42578125" style="85" customWidth="1"/>
    <col min="2566" max="2566" width="10.5703125" style="85" customWidth="1"/>
    <col min="2567" max="2567" width="8" style="85" customWidth="1"/>
    <col min="2568" max="2569" width="11.42578125" style="85"/>
    <col min="2570" max="2570" width="11.28515625" style="85" customWidth="1"/>
    <col min="2571" max="2571" width="7.7109375" style="85" customWidth="1"/>
    <col min="2572" max="2816" width="11.42578125" style="85"/>
    <col min="2817" max="2817" width="16.28515625" style="85" customWidth="1"/>
    <col min="2818" max="2819" width="12.7109375" style="85" bestFit="1" customWidth="1"/>
    <col min="2820" max="2820" width="10" style="85" customWidth="1"/>
    <col min="2821" max="2821" width="13.42578125" style="85" customWidth="1"/>
    <col min="2822" max="2822" width="10.5703125" style="85" customWidth="1"/>
    <col min="2823" max="2823" width="8" style="85" customWidth="1"/>
    <col min="2824" max="2825" width="11.42578125" style="85"/>
    <col min="2826" max="2826" width="11.28515625" style="85" customWidth="1"/>
    <col min="2827" max="2827" width="7.7109375" style="85" customWidth="1"/>
    <col min="2828" max="3072" width="11.42578125" style="85"/>
    <col min="3073" max="3073" width="16.28515625" style="85" customWidth="1"/>
    <col min="3074" max="3075" width="12.7109375" style="85" bestFit="1" customWidth="1"/>
    <col min="3076" max="3076" width="10" style="85" customWidth="1"/>
    <col min="3077" max="3077" width="13.42578125" style="85" customWidth="1"/>
    <col min="3078" max="3078" width="10.5703125" style="85" customWidth="1"/>
    <col min="3079" max="3079" width="8" style="85" customWidth="1"/>
    <col min="3080" max="3081" width="11.42578125" style="85"/>
    <col min="3082" max="3082" width="11.28515625" style="85" customWidth="1"/>
    <col min="3083" max="3083" width="7.7109375" style="85" customWidth="1"/>
    <col min="3084" max="3328" width="11.42578125" style="85"/>
    <col min="3329" max="3329" width="16.28515625" style="85" customWidth="1"/>
    <col min="3330" max="3331" width="12.7109375" style="85" bestFit="1" customWidth="1"/>
    <col min="3332" max="3332" width="10" style="85" customWidth="1"/>
    <col min="3333" max="3333" width="13.42578125" style="85" customWidth="1"/>
    <col min="3334" max="3334" width="10.5703125" style="85" customWidth="1"/>
    <col min="3335" max="3335" width="8" style="85" customWidth="1"/>
    <col min="3336" max="3337" width="11.42578125" style="85"/>
    <col min="3338" max="3338" width="11.28515625" style="85" customWidth="1"/>
    <col min="3339" max="3339" width="7.7109375" style="85" customWidth="1"/>
    <col min="3340" max="3584" width="11.42578125" style="85"/>
    <col min="3585" max="3585" width="16.28515625" style="85" customWidth="1"/>
    <col min="3586" max="3587" width="12.7109375" style="85" bestFit="1" customWidth="1"/>
    <col min="3588" max="3588" width="10" style="85" customWidth="1"/>
    <col min="3589" max="3589" width="13.42578125" style="85" customWidth="1"/>
    <col min="3590" max="3590" width="10.5703125" style="85" customWidth="1"/>
    <col min="3591" max="3591" width="8" style="85" customWidth="1"/>
    <col min="3592" max="3593" width="11.42578125" style="85"/>
    <col min="3594" max="3594" width="11.28515625" style="85" customWidth="1"/>
    <col min="3595" max="3595" width="7.7109375" style="85" customWidth="1"/>
    <col min="3596" max="3840" width="11.42578125" style="85"/>
    <col min="3841" max="3841" width="16.28515625" style="85" customWidth="1"/>
    <col min="3842" max="3843" width="12.7109375" style="85" bestFit="1" customWidth="1"/>
    <col min="3844" max="3844" width="10" style="85" customWidth="1"/>
    <col min="3845" max="3845" width="13.42578125" style="85" customWidth="1"/>
    <col min="3846" max="3846" width="10.5703125" style="85" customWidth="1"/>
    <col min="3847" max="3847" width="8" style="85" customWidth="1"/>
    <col min="3848" max="3849" width="11.42578125" style="85"/>
    <col min="3850" max="3850" width="11.28515625" style="85" customWidth="1"/>
    <col min="3851" max="3851" width="7.7109375" style="85" customWidth="1"/>
    <col min="3852" max="4096" width="11.42578125" style="85"/>
    <col min="4097" max="4097" width="16.28515625" style="85" customWidth="1"/>
    <col min="4098" max="4099" width="12.7109375" style="85" bestFit="1" customWidth="1"/>
    <col min="4100" max="4100" width="10" style="85" customWidth="1"/>
    <col min="4101" max="4101" width="13.42578125" style="85" customWidth="1"/>
    <col min="4102" max="4102" width="10.5703125" style="85" customWidth="1"/>
    <col min="4103" max="4103" width="8" style="85" customWidth="1"/>
    <col min="4104" max="4105" width="11.42578125" style="85"/>
    <col min="4106" max="4106" width="11.28515625" style="85" customWidth="1"/>
    <col min="4107" max="4107" width="7.7109375" style="85" customWidth="1"/>
    <col min="4108" max="4352" width="11.42578125" style="85"/>
    <col min="4353" max="4353" width="16.28515625" style="85" customWidth="1"/>
    <col min="4354" max="4355" width="12.7109375" style="85" bestFit="1" customWidth="1"/>
    <col min="4356" max="4356" width="10" style="85" customWidth="1"/>
    <col min="4357" max="4357" width="13.42578125" style="85" customWidth="1"/>
    <col min="4358" max="4358" width="10.5703125" style="85" customWidth="1"/>
    <col min="4359" max="4359" width="8" style="85" customWidth="1"/>
    <col min="4360" max="4361" width="11.42578125" style="85"/>
    <col min="4362" max="4362" width="11.28515625" style="85" customWidth="1"/>
    <col min="4363" max="4363" width="7.7109375" style="85" customWidth="1"/>
    <col min="4364" max="4608" width="11.42578125" style="85"/>
    <col min="4609" max="4609" width="16.28515625" style="85" customWidth="1"/>
    <col min="4610" max="4611" width="12.7109375" style="85" bestFit="1" customWidth="1"/>
    <col min="4612" max="4612" width="10" style="85" customWidth="1"/>
    <col min="4613" max="4613" width="13.42578125" style="85" customWidth="1"/>
    <col min="4614" max="4614" width="10.5703125" style="85" customWidth="1"/>
    <col min="4615" max="4615" width="8" style="85" customWidth="1"/>
    <col min="4616" max="4617" width="11.42578125" style="85"/>
    <col min="4618" max="4618" width="11.28515625" style="85" customWidth="1"/>
    <col min="4619" max="4619" width="7.7109375" style="85" customWidth="1"/>
    <col min="4620" max="4864" width="11.42578125" style="85"/>
    <col min="4865" max="4865" width="16.28515625" style="85" customWidth="1"/>
    <col min="4866" max="4867" width="12.7109375" style="85" bestFit="1" customWidth="1"/>
    <col min="4868" max="4868" width="10" style="85" customWidth="1"/>
    <col min="4869" max="4869" width="13.42578125" style="85" customWidth="1"/>
    <col min="4870" max="4870" width="10.5703125" style="85" customWidth="1"/>
    <col min="4871" max="4871" width="8" style="85" customWidth="1"/>
    <col min="4872" max="4873" width="11.42578125" style="85"/>
    <col min="4874" max="4874" width="11.28515625" style="85" customWidth="1"/>
    <col min="4875" max="4875" width="7.7109375" style="85" customWidth="1"/>
    <col min="4876" max="5120" width="11.42578125" style="85"/>
    <col min="5121" max="5121" width="16.28515625" style="85" customWidth="1"/>
    <col min="5122" max="5123" width="12.7109375" style="85" bestFit="1" customWidth="1"/>
    <col min="5124" max="5124" width="10" style="85" customWidth="1"/>
    <col min="5125" max="5125" width="13.42578125" style="85" customWidth="1"/>
    <col min="5126" max="5126" width="10.5703125" style="85" customWidth="1"/>
    <col min="5127" max="5127" width="8" style="85" customWidth="1"/>
    <col min="5128" max="5129" width="11.42578125" style="85"/>
    <col min="5130" max="5130" width="11.28515625" style="85" customWidth="1"/>
    <col min="5131" max="5131" width="7.7109375" style="85" customWidth="1"/>
    <col min="5132" max="5376" width="11.42578125" style="85"/>
    <col min="5377" max="5377" width="16.28515625" style="85" customWidth="1"/>
    <col min="5378" max="5379" width="12.7109375" style="85" bestFit="1" customWidth="1"/>
    <col min="5380" max="5380" width="10" style="85" customWidth="1"/>
    <col min="5381" max="5381" width="13.42578125" style="85" customWidth="1"/>
    <col min="5382" max="5382" width="10.5703125" style="85" customWidth="1"/>
    <col min="5383" max="5383" width="8" style="85" customWidth="1"/>
    <col min="5384" max="5385" width="11.42578125" style="85"/>
    <col min="5386" max="5386" width="11.28515625" style="85" customWidth="1"/>
    <col min="5387" max="5387" width="7.7109375" style="85" customWidth="1"/>
    <col min="5388" max="5632" width="11.42578125" style="85"/>
    <col min="5633" max="5633" width="16.28515625" style="85" customWidth="1"/>
    <col min="5634" max="5635" width="12.7109375" style="85" bestFit="1" customWidth="1"/>
    <col min="5636" max="5636" width="10" style="85" customWidth="1"/>
    <col min="5637" max="5637" width="13.42578125" style="85" customWidth="1"/>
    <col min="5638" max="5638" width="10.5703125" style="85" customWidth="1"/>
    <col min="5639" max="5639" width="8" style="85" customWidth="1"/>
    <col min="5640" max="5641" width="11.42578125" style="85"/>
    <col min="5642" max="5642" width="11.28515625" style="85" customWidth="1"/>
    <col min="5643" max="5643" width="7.7109375" style="85" customWidth="1"/>
    <col min="5644" max="5888" width="11.42578125" style="85"/>
    <col min="5889" max="5889" width="16.28515625" style="85" customWidth="1"/>
    <col min="5890" max="5891" width="12.7109375" style="85" bestFit="1" customWidth="1"/>
    <col min="5892" max="5892" width="10" style="85" customWidth="1"/>
    <col min="5893" max="5893" width="13.42578125" style="85" customWidth="1"/>
    <col min="5894" max="5894" width="10.5703125" style="85" customWidth="1"/>
    <col min="5895" max="5895" width="8" style="85" customWidth="1"/>
    <col min="5896" max="5897" width="11.42578125" style="85"/>
    <col min="5898" max="5898" width="11.28515625" style="85" customWidth="1"/>
    <col min="5899" max="5899" width="7.7109375" style="85" customWidth="1"/>
    <col min="5900" max="6144" width="11.42578125" style="85"/>
    <col min="6145" max="6145" width="16.28515625" style="85" customWidth="1"/>
    <col min="6146" max="6147" width="12.7109375" style="85" bestFit="1" customWidth="1"/>
    <col min="6148" max="6148" width="10" style="85" customWidth="1"/>
    <col min="6149" max="6149" width="13.42578125" style="85" customWidth="1"/>
    <col min="6150" max="6150" width="10.5703125" style="85" customWidth="1"/>
    <col min="6151" max="6151" width="8" style="85" customWidth="1"/>
    <col min="6152" max="6153" width="11.42578125" style="85"/>
    <col min="6154" max="6154" width="11.28515625" style="85" customWidth="1"/>
    <col min="6155" max="6155" width="7.7109375" style="85" customWidth="1"/>
    <col min="6156" max="6400" width="11.42578125" style="85"/>
    <col min="6401" max="6401" width="16.28515625" style="85" customWidth="1"/>
    <col min="6402" max="6403" width="12.7109375" style="85" bestFit="1" customWidth="1"/>
    <col min="6404" max="6404" width="10" style="85" customWidth="1"/>
    <col min="6405" max="6405" width="13.42578125" style="85" customWidth="1"/>
    <col min="6406" max="6406" width="10.5703125" style="85" customWidth="1"/>
    <col min="6407" max="6407" width="8" style="85" customWidth="1"/>
    <col min="6408" max="6409" width="11.42578125" style="85"/>
    <col min="6410" max="6410" width="11.28515625" style="85" customWidth="1"/>
    <col min="6411" max="6411" width="7.7109375" style="85" customWidth="1"/>
    <col min="6412" max="6656" width="11.42578125" style="85"/>
    <col min="6657" max="6657" width="16.28515625" style="85" customWidth="1"/>
    <col min="6658" max="6659" width="12.7109375" style="85" bestFit="1" customWidth="1"/>
    <col min="6660" max="6660" width="10" style="85" customWidth="1"/>
    <col min="6661" max="6661" width="13.42578125" style="85" customWidth="1"/>
    <col min="6662" max="6662" width="10.5703125" style="85" customWidth="1"/>
    <col min="6663" max="6663" width="8" style="85" customWidth="1"/>
    <col min="6664" max="6665" width="11.42578125" style="85"/>
    <col min="6666" max="6666" width="11.28515625" style="85" customWidth="1"/>
    <col min="6667" max="6667" width="7.7109375" style="85" customWidth="1"/>
    <col min="6668" max="6912" width="11.42578125" style="85"/>
    <col min="6913" max="6913" width="16.28515625" style="85" customWidth="1"/>
    <col min="6914" max="6915" width="12.7109375" style="85" bestFit="1" customWidth="1"/>
    <col min="6916" max="6916" width="10" style="85" customWidth="1"/>
    <col min="6917" max="6917" width="13.42578125" style="85" customWidth="1"/>
    <col min="6918" max="6918" width="10.5703125" style="85" customWidth="1"/>
    <col min="6919" max="6919" width="8" style="85" customWidth="1"/>
    <col min="6920" max="6921" width="11.42578125" style="85"/>
    <col min="6922" max="6922" width="11.28515625" style="85" customWidth="1"/>
    <col min="6923" max="6923" width="7.7109375" style="85" customWidth="1"/>
    <col min="6924" max="7168" width="11.42578125" style="85"/>
    <col min="7169" max="7169" width="16.28515625" style="85" customWidth="1"/>
    <col min="7170" max="7171" width="12.7109375" style="85" bestFit="1" customWidth="1"/>
    <col min="7172" max="7172" width="10" style="85" customWidth="1"/>
    <col min="7173" max="7173" width="13.42578125" style="85" customWidth="1"/>
    <col min="7174" max="7174" width="10.5703125" style="85" customWidth="1"/>
    <col min="7175" max="7175" width="8" style="85" customWidth="1"/>
    <col min="7176" max="7177" width="11.42578125" style="85"/>
    <col min="7178" max="7178" width="11.28515625" style="85" customWidth="1"/>
    <col min="7179" max="7179" width="7.7109375" style="85" customWidth="1"/>
    <col min="7180" max="7424" width="11.42578125" style="85"/>
    <col min="7425" max="7425" width="16.28515625" style="85" customWidth="1"/>
    <col min="7426" max="7427" width="12.7109375" style="85" bestFit="1" customWidth="1"/>
    <col min="7428" max="7428" width="10" style="85" customWidth="1"/>
    <col min="7429" max="7429" width="13.42578125" style="85" customWidth="1"/>
    <col min="7430" max="7430" width="10.5703125" style="85" customWidth="1"/>
    <col min="7431" max="7431" width="8" style="85" customWidth="1"/>
    <col min="7432" max="7433" width="11.42578125" style="85"/>
    <col min="7434" max="7434" width="11.28515625" style="85" customWidth="1"/>
    <col min="7435" max="7435" width="7.7109375" style="85" customWidth="1"/>
    <col min="7436" max="7680" width="11.42578125" style="85"/>
    <col min="7681" max="7681" width="16.28515625" style="85" customWidth="1"/>
    <col min="7682" max="7683" width="12.7109375" style="85" bestFit="1" customWidth="1"/>
    <col min="7684" max="7684" width="10" style="85" customWidth="1"/>
    <col min="7685" max="7685" width="13.42578125" style="85" customWidth="1"/>
    <col min="7686" max="7686" width="10.5703125" style="85" customWidth="1"/>
    <col min="7687" max="7687" width="8" style="85" customWidth="1"/>
    <col min="7688" max="7689" width="11.42578125" style="85"/>
    <col min="7690" max="7690" width="11.28515625" style="85" customWidth="1"/>
    <col min="7691" max="7691" width="7.7109375" style="85" customWidth="1"/>
    <col min="7692" max="7936" width="11.42578125" style="85"/>
    <col min="7937" max="7937" width="16.28515625" style="85" customWidth="1"/>
    <col min="7938" max="7939" width="12.7109375" style="85" bestFit="1" customWidth="1"/>
    <col min="7940" max="7940" width="10" style="85" customWidth="1"/>
    <col min="7941" max="7941" width="13.42578125" style="85" customWidth="1"/>
    <col min="7942" max="7942" width="10.5703125" style="85" customWidth="1"/>
    <col min="7943" max="7943" width="8" style="85" customWidth="1"/>
    <col min="7944" max="7945" width="11.42578125" style="85"/>
    <col min="7946" max="7946" width="11.28515625" style="85" customWidth="1"/>
    <col min="7947" max="7947" width="7.7109375" style="85" customWidth="1"/>
    <col min="7948" max="8192" width="11.42578125" style="85"/>
    <col min="8193" max="8193" width="16.28515625" style="85" customWidth="1"/>
    <col min="8194" max="8195" width="12.7109375" style="85" bestFit="1" customWidth="1"/>
    <col min="8196" max="8196" width="10" style="85" customWidth="1"/>
    <col min="8197" max="8197" width="13.42578125" style="85" customWidth="1"/>
    <col min="8198" max="8198" width="10.5703125" style="85" customWidth="1"/>
    <col min="8199" max="8199" width="8" style="85" customWidth="1"/>
    <col min="8200" max="8201" width="11.42578125" style="85"/>
    <col min="8202" max="8202" width="11.28515625" style="85" customWidth="1"/>
    <col min="8203" max="8203" width="7.7109375" style="85" customWidth="1"/>
    <col min="8204" max="8448" width="11.42578125" style="85"/>
    <col min="8449" max="8449" width="16.28515625" style="85" customWidth="1"/>
    <col min="8450" max="8451" width="12.7109375" style="85" bestFit="1" customWidth="1"/>
    <col min="8452" max="8452" width="10" style="85" customWidth="1"/>
    <col min="8453" max="8453" width="13.42578125" style="85" customWidth="1"/>
    <col min="8454" max="8454" width="10.5703125" style="85" customWidth="1"/>
    <col min="8455" max="8455" width="8" style="85" customWidth="1"/>
    <col min="8456" max="8457" width="11.42578125" style="85"/>
    <col min="8458" max="8458" width="11.28515625" style="85" customWidth="1"/>
    <col min="8459" max="8459" width="7.7109375" style="85" customWidth="1"/>
    <col min="8460" max="8704" width="11.42578125" style="85"/>
    <col min="8705" max="8705" width="16.28515625" style="85" customWidth="1"/>
    <col min="8706" max="8707" width="12.7109375" style="85" bestFit="1" customWidth="1"/>
    <col min="8708" max="8708" width="10" style="85" customWidth="1"/>
    <col min="8709" max="8709" width="13.42578125" style="85" customWidth="1"/>
    <col min="8710" max="8710" width="10.5703125" style="85" customWidth="1"/>
    <col min="8711" max="8711" width="8" style="85" customWidth="1"/>
    <col min="8712" max="8713" width="11.42578125" style="85"/>
    <col min="8714" max="8714" width="11.28515625" style="85" customWidth="1"/>
    <col min="8715" max="8715" width="7.7109375" style="85" customWidth="1"/>
    <col min="8716" max="8960" width="11.42578125" style="85"/>
    <col min="8961" max="8961" width="16.28515625" style="85" customWidth="1"/>
    <col min="8962" max="8963" width="12.7109375" style="85" bestFit="1" customWidth="1"/>
    <col min="8964" max="8964" width="10" style="85" customWidth="1"/>
    <col min="8965" max="8965" width="13.42578125" style="85" customWidth="1"/>
    <col min="8966" max="8966" width="10.5703125" style="85" customWidth="1"/>
    <col min="8967" max="8967" width="8" style="85" customWidth="1"/>
    <col min="8968" max="8969" width="11.42578125" style="85"/>
    <col min="8970" max="8970" width="11.28515625" style="85" customWidth="1"/>
    <col min="8971" max="8971" width="7.7109375" style="85" customWidth="1"/>
    <col min="8972" max="9216" width="11.42578125" style="85"/>
    <col min="9217" max="9217" width="16.28515625" style="85" customWidth="1"/>
    <col min="9218" max="9219" width="12.7109375" style="85" bestFit="1" customWidth="1"/>
    <col min="9220" max="9220" width="10" style="85" customWidth="1"/>
    <col min="9221" max="9221" width="13.42578125" style="85" customWidth="1"/>
    <col min="9222" max="9222" width="10.5703125" style="85" customWidth="1"/>
    <col min="9223" max="9223" width="8" style="85" customWidth="1"/>
    <col min="9224" max="9225" width="11.42578125" style="85"/>
    <col min="9226" max="9226" width="11.28515625" style="85" customWidth="1"/>
    <col min="9227" max="9227" width="7.7109375" style="85" customWidth="1"/>
    <col min="9228" max="9472" width="11.42578125" style="85"/>
    <col min="9473" max="9473" width="16.28515625" style="85" customWidth="1"/>
    <col min="9474" max="9475" width="12.7109375" style="85" bestFit="1" customWidth="1"/>
    <col min="9476" max="9476" width="10" style="85" customWidth="1"/>
    <col min="9477" max="9477" width="13.42578125" style="85" customWidth="1"/>
    <col min="9478" max="9478" width="10.5703125" style="85" customWidth="1"/>
    <col min="9479" max="9479" width="8" style="85" customWidth="1"/>
    <col min="9480" max="9481" width="11.42578125" style="85"/>
    <col min="9482" max="9482" width="11.28515625" style="85" customWidth="1"/>
    <col min="9483" max="9483" width="7.7109375" style="85" customWidth="1"/>
    <col min="9484" max="9728" width="11.42578125" style="85"/>
    <col min="9729" max="9729" width="16.28515625" style="85" customWidth="1"/>
    <col min="9730" max="9731" width="12.7109375" style="85" bestFit="1" customWidth="1"/>
    <col min="9732" max="9732" width="10" style="85" customWidth="1"/>
    <col min="9733" max="9733" width="13.42578125" style="85" customWidth="1"/>
    <col min="9734" max="9734" width="10.5703125" style="85" customWidth="1"/>
    <col min="9735" max="9735" width="8" style="85" customWidth="1"/>
    <col min="9736" max="9737" width="11.42578125" style="85"/>
    <col min="9738" max="9738" width="11.28515625" style="85" customWidth="1"/>
    <col min="9739" max="9739" width="7.7109375" style="85" customWidth="1"/>
    <col min="9740" max="9984" width="11.42578125" style="85"/>
    <col min="9985" max="9985" width="16.28515625" style="85" customWidth="1"/>
    <col min="9986" max="9987" width="12.7109375" style="85" bestFit="1" customWidth="1"/>
    <col min="9988" max="9988" width="10" style="85" customWidth="1"/>
    <col min="9989" max="9989" width="13.42578125" style="85" customWidth="1"/>
    <col min="9990" max="9990" width="10.5703125" style="85" customWidth="1"/>
    <col min="9991" max="9991" width="8" style="85" customWidth="1"/>
    <col min="9992" max="9993" width="11.42578125" style="85"/>
    <col min="9994" max="9994" width="11.28515625" style="85" customWidth="1"/>
    <col min="9995" max="9995" width="7.7109375" style="85" customWidth="1"/>
    <col min="9996" max="10240" width="11.42578125" style="85"/>
    <col min="10241" max="10241" width="16.28515625" style="85" customWidth="1"/>
    <col min="10242" max="10243" width="12.7109375" style="85" bestFit="1" customWidth="1"/>
    <col min="10244" max="10244" width="10" style="85" customWidth="1"/>
    <col min="10245" max="10245" width="13.42578125" style="85" customWidth="1"/>
    <col min="10246" max="10246" width="10.5703125" style="85" customWidth="1"/>
    <col min="10247" max="10247" width="8" style="85" customWidth="1"/>
    <col min="10248" max="10249" width="11.42578125" style="85"/>
    <col min="10250" max="10250" width="11.28515625" style="85" customWidth="1"/>
    <col min="10251" max="10251" width="7.7109375" style="85" customWidth="1"/>
    <col min="10252" max="10496" width="11.42578125" style="85"/>
    <col min="10497" max="10497" width="16.28515625" style="85" customWidth="1"/>
    <col min="10498" max="10499" width="12.7109375" style="85" bestFit="1" customWidth="1"/>
    <col min="10500" max="10500" width="10" style="85" customWidth="1"/>
    <col min="10501" max="10501" width="13.42578125" style="85" customWidth="1"/>
    <col min="10502" max="10502" width="10.5703125" style="85" customWidth="1"/>
    <col min="10503" max="10503" width="8" style="85" customWidth="1"/>
    <col min="10504" max="10505" width="11.42578125" style="85"/>
    <col min="10506" max="10506" width="11.28515625" style="85" customWidth="1"/>
    <col min="10507" max="10507" width="7.7109375" style="85" customWidth="1"/>
    <col min="10508" max="10752" width="11.42578125" style="85"/>
    <col min="10753" max="10753" width="16.28515625" style="85" customWidth="1"/>
    <col min="10754" max="10755" width="12.7109375" style="85" bestFit="1" customWidth="1"/>
    <col min="10756" max="10756" width="10" style="85" customWidth="1"/>
    <col min="10757" max="10757" width="13.42578125" style="85" customWidth="1"/>
    <col min="10758" max="10758" width="10.5703125" style="85" customWidth="1"/>
    <col min="10759" max="10759" width="8" style="85" customWidth="1"/>
    <col min="10760" max="10761" width="11.42578125" style="85"/>
    <col min="10762" max="10762" width="11.28515625" style="85" customWidth="1"/>
    <col min="10763" max="10763" width="7.7109375" style="85" customWidth="1"/>
    <col min="10764" max="11008" width="11.42578125" style="85"/>
    <col min="11009" max="11009" width="16.28515625" style="85" customWidth="1"/>
    <col min="11010" max="11011" width="12.7109375" style="85" bestFit="1" customWidth="1"/>
    <col min="11012" max="11012" width="10" style="85" customWidth="1"/>
    <col min="11013" max="11013" width="13.42578125" style="85" customWidth="1"/>
    <col min="11014" max="11014" width="10.5703125" style="85" customWidth="1"/>
    <col min="11015" max="11015" width="8" style="85" customWidth="1"/>
    <col min="11016" max="11017" width="11.42578125" style="85"/>
    <col min="11018" max="11018" width="11.28515625" style="85" customWidth="1"/>
    <col min="11019" max="11019" width="7.7109375" style="85" customWidth="1"/>
    <col min="11020" max="11264" width="11.42578125" style="85"/>
    <col min="11265" max="11265" width="16.28515625" style="85" customWidth="1"/>
    <col min="11266" max="11267" width="12.7109375" style="85" bestFit="1" customWidth="1"/>
    <col min="11268" max="11268" width="10" style="85" customWidth="1"/>
    <col min="11269" max="11269" width="13.42578125" style="85" customWidth="1"/>
    <col min="11270" max="11270" width="10.5703125" style="85" customWidth="1"/>
    <col min="11271" max="11271" width="8" style="85" customWidth="1"/>
    <col min="11272" max="11273" width="11.42578125" style="85"/>
    <col min="11274" max="11274" width="11.28515625" style="85" customWidth="1"/>
    <col min="11275" max="11275" width="7.7109375" style="85" customWidth="1"/>
    <col min="11276" max="11520" width="11.42578125" style="85"/>
    <col min="11521" max="11521" width="16.28515625" style="85" customWidth="1"/>
    <col min="11522" max="11523" width="12.7109375" style="85" bestFit="1" customWidth="1"/>
    <col min="11524" max="11524" width="10" style="85" customWidth="1"/>
    <col min="11525" max="11525" width="13.42578125" style="85" customWidth="1"/>
    <col min="11526" max="11526" width="10.5703125" style="85" customWidth="1"/>
    <col min="11527" max="11527" width="8" style="85" customWidth="1"/>
    <col min="11528" max="11529" width="11.42578125" style="85"/>
    <col min="11530" max="11530" width="11.28515625" style="85" customWidth="1"/>
    <col min="11531" max="11531" width="7.7109375" style="85" customWidth="1"/>
    <col min="11532" max="11776" width="11.42578125" style="85"/>
    <col min="11777" max="11777" width="16.28515625" style="85" customWidth="1"/>
    <col min="11778" max="11779" width="12.7109375" style="85" bestFit="1" customWidth="1"/>
    <col min="11780" max="11780" width="10" style="85" customWidth="1"/>
    <col min="11781" max="11781" width="13.42578125" style="85" customWidth="1"/>
    <col min="11782" max="11782" width="10.5703125" style="85" customWidth="1"/>
    <col min="11783" max="11783" width="8" style="85" customWidth="1"/>
    <col min="11784" max="11785" width="11.42578125" style="85"/>
    <col min="11786" max="11786" width="11.28515625" style="85" customWidth="1"/>
    <col min="11787" max="11787" width="7.7109375" style="85" customWidth="1"/>
    <col min="11788" max="12032" width="11.42578125" style="85"/>
    <col min="12033" max="12033" width="16.28515625" style="85" customWidth="1"/>
    <col min="12034" max="12035" width="12.7109375" style="85" bestFit="1" customWidth="1"/>
    <col min="12036" max="12036" width="10" style="85" customWidth="1"/>
    <col min="12037" max="12037" width="13.42578125" style="85" customWidth="1"/>
    <col min="12038" max="12038" width="10.5703125" style="85" customWidth="1"/>
    <col min="12039" max="12039" width="8" style="85" customWidth="1"/>
    <col min="12040" max="12041" width="11.42578125" style="85"/>
    <col min="12042" max="12042" width="11.28515625" style="85" customWidth="1"/>
    <col min="12043" max="12043" width="7.7109375" style="85" customWidth="1"/>
    <col min="12044" max="12288" width="11.42578125" style="85"/>
    <col min="12289" max="12289" width="16.28515625" style="85" customWidth="1"/>
    <col min="12290" max="12291" width="12.7109375" style="85" bestFit="1" customWidth="1"/>
    <col min="12292" max="12292" width="10" style="85" customWidth="1"/>
    <col min="12293" max="12293" width="13.42578125" style="85" customWidth="1"/>
    <col min="12294" max="12294" width="10.5703125" style="85" customWidth="1"/>
    <col min="12295" max="12295" width="8" style="85" customWidth="1"/>
    <col min="12296" max="12297" width="11.42578125" style="85"/>
    <col min="12298" max="12298" width="11.28515625" style="85" customWidth="1"/>
    <col min="12299" max="12299" width="7.7109375" style="85" customWidth="1"/>
    <col min="12300" max="12544" width="11.42578125" style="85"/>
    <col min="12545" max="12545" width="16.28515625" style="85" customWidth="1"/>
    <col min="12546" max="12547" width="12.7109375" style="85" bestFit="1" customWidth="1"/>
    <col min="12548" max="12548" width="10" style="85" customWidth="1"/>
    <col min="12549" max="12549" width="13.42578125" style="85" customWidth="1"/>
    <col min="12550" max="12550" width="10.5703125" style="85" customWidth="1"/>
    <col min="12551" max="12551" width="8" style="85" customWidth="1"/>
    <col min="12552" max="12553" width="11.42578125" style="85"/>
    <col min="12554" max="12554" width="11.28515625" style="85" customWidth="1"/>
    <col min="12555" max="12555" width="7.7109375" style="85" customWidth="1"/>
    <col min="12556" max="12800" width="11.42578125" style="85"/>
    <col min="12801" max="12801" width="16.28515625" style="85" customWidth="1"/>
    <col min="12802" max="12803" width="12.7109375" style="85" bestFit="1" customWidth="1"/>
    <col min="12804" max="12804" width="10" style="85" customWidth="1"/>
    <col min="12805" max="12805" width="13.42578125" style="85" customWidth="1"/>
    <col min="12806" max="12806" width="10.5703125" style="85" customWidth="1"/>
    <col min="12807" max="12807" width="8" style="85" customWidth="1"/>
    <col min="12808" max="12809" width="11.42578125" style="85"/>
    <col min="12810" max="12810" width="11.28515625" style="85" customWidth="1"/>
    <col min="12811" max="12811" width="7.7109375" style="85" customWidth="1"/>
    <col min="12812" max="13056" width="11.42578125" style="85"/>
    <col min="13057" max="13057" width="16.28515625" style="85" customWidth="1"/>
    <col min="13058" max="13059" width="12.7109375" style="85" bestFit="1" customWidth="1"/>
    <col min="13060" max="13060" width="10" style="85" customWidth="1"/>
    <col min="13061" max="13061" width="13.42578125" style="85" customWidth="1"/>
    <col min="13062" max="13062" width="10.5703125" style="85" customWidth="1"/>
    <col min="13063" max="13063" width="8" style="85" customWidth="1"/>
    <col min="13064" max="13065" width="11.42578125" style="85"/>
    <col min="13066" max="13066" width="11.28515625" style="85" customWidth="1"/>
    <col min="13067" max="13067" width="7.7109375" style="85" customWidth="1"/>
    <col min="13068" max="13312" width="11.42578125" style="85"/>
    <col min="13313" max="13313" width="16.28515625" style="85" customWidth="1"/>
    <col min="13314" max="13315" width="12.7109375" style="85" bestFit="1" customWidth="1"/>
    <col min="13316" max="13316" width="10" style="85" customWidth="1"/>
    <col min="13317" max="13317" width="13.42578125" style="85" customWidth="1"/>
    <col min="13318" max="13318" width="10.5703125" style="85" customWidth="1"/>
    <col min="13319" max="13319" width="8" style="85" customWidth="1"/>
    <col min="13320" max="13321" width="11.42578125" style="85"/>
    <col min="13322" max="13322" width="11.28515625" style="85" customWidth="1"/>
    <col min="13323" max="13323" width="7.7109375" style="85" customWidth="1"/>
    <col min="13324" max="13568" width="11.42578125" style="85"/>
    <col min="13569" max="13569" width="16.28515625" style="85" customWidth="1"/>
    <col min="13570" max="13571" width="12.7109375" style="85" bestFit="1" customWidth="1"/>
    <col min="13572" max="13572" width="10" style="85" customWidth="1"/>
    <col min="13573" max="13573" width="13.42578125" style="85" customWidth="1"/>
    <col min="13574" max="13574" width="10.5703125" style="85" customWidth="1"/>
    <col min="13575" max="13575" width="8" style="85" customWidth="1"/>
    <col min="13576" max="13577" width="11.42578125" style="85"/>
    <col min="13578" max="13578" width="11.28515625" style="85" customWidth="1"/>
    <col min="13579" max="13579" width="7.7109375" style="85" customWidth="1"/>
    <col min="13580" max="13824" width="11.42578125" style="85"/>
    <col min="13825" max="13825" width="16.28515625" style="85" customWidth="1"/>
    <col min="13826" max="13827" width="12.7109375" style="85" bestFit="1" customWidth="1"/>
    <col min="13828" max="13828" width="10" style="85" customWidth="1"/>
    <col min="13829" max="13829" width="13.42578125" style="85" customWidth="1"/>
    <col min="13830" max="13830" width="10.5703125" style="85" customWidth="1"/>
    <col min="13831" max="13831" width="8" style="85" customWidth="1"/>
    <col min="13832" max="13833" width="11.42578125" style="85"/>
    <col min="13834" max="13834" width="11.28515625" style="85" customWidth="1"/>
    <col min="13835" max="13835" width="7.7109375" style="85" customWidth="1"/>
    <col min="13836" max="14080" width="11.42578125" style="85"/>
    <col min="14081" max="14081" width="16.28515625" style="85" customWidth="1"/>
    <col min="14082" max="14083" width="12.7109375" style="85" bestFit="1" customWidth="1"/>
    <col min="14084" max="14084" width="10" style="85" customWidth="1"/>
    <col min="14085" max="14085" width="13.42578125" style="85" customWidth="1"/>
    <col min="14086" max="14086" width="10.5703125" style="85" customWidth="1"/>
    <col min="14087" max="14087" width="8" style="85" customWidth="1"/>
    <col min="14088" max="14089" width="11.42578125" style="85"/>
    <col min="14090" max="14090" width="11.28515625" style="85" customWidth="1"/>
    <col min="14091" max="14091" width="7.7109375" style="85" customWidth="1"/>
    <col min="14092" max="14336" width="11.42578125" style="85"/>
    <col min="14337" max="14337" width="16.28515625" style="85" customWidth="1"/>
    <col min="14338" max="14339" width="12.7109375" style="85" bestFit="1" customWidth="1"/>
    <col min="14340" max="14340" width="10" style="85" customWidth="1"/>
    <col min="14341" max="14341" width="13.42578125" style="85" customWidth="1"/>
    <col min="14342" max="14342" width="10.5703125" style="85" customWidth="1"/>
    <col min="14343" max="14343" width="8" style="85" customWidth="1"/>
    <col min="14344" max="14345" width="11.42578125" style="85"/>
    <col min="14346" max="14346" width="11.28515625" style="85" customWidth="1"/>
    <col min="14347" max="14347" width="7.7109375" style="85" customWidth="1"/>
    <col min="14348" max="14592" width="11.42578125" style="85"/>
    <col min="14593" max="14593" width="16.28515625" style="85" customWidth="1"/>
    <col min="14594" max="14595" width="12.7109375" style="85" bestFit="1" customWidth="1"/>
    <col min="14596" max="14596" width="10" style="85" customWidth="1"/>
    <col min="14597" max="14597" width="13.42578125" style="85" customWidth="1"/>
    <col min="14598" max="14598" width="10.5703125" style="85" customWidth="1"/>
    <col min="14599" max="14599" width="8" style="85" customWidth="1"/>
    <col min="14600" max="14601" width="11.42578125" style="85"/>
    <col min="14602" max="14602" width="11.28515625" style="85" customWidth="1"/>
    <col min="14603" max="14603" width="7.7109375" style="85" customWidth="1"/>
    <col min="14604" max="14848" width="11.42578125" style="85"/>
    <col min="14849" max="14849" width="16.28515625" style="85" customWidth="1"/>
    <col min="14850" max="14851" width="12.7109375" style="85" bestFit="1" customWidth="1"/>
    <col min="14852" max="14852" width="10" style="85" customWidth="1"/>
    <col min="14853" max="14853" width="13.42578125" style="85" customWidth="1"/>
    <col min="14854" max="14854" width="10.5703125" style="85" customWidth="1"/>
    <col min="14855" max="14855" width="8" style="85" customWidth="1"/>
    <col min="14856" max="14857" width="11.42578125" style="85"/>
    <col min="14858" max="14858" width="11.28515625" style="85" customWidth="1"/>
    <col min="14859" max="14859" width="7.7109375" style="85" customWidth="1"/>
    <col min="14860" max="15104" width="11.42578125" style="85"/>
    <col min="15105" max="15105" width="16.28515625" style="85" customWidth="1"/>
    <col min="15106" max="15107" width="12.7109375" style="85" bestFit="1" customWidth="1"/>
    <col min="15108" max="15108" width="10" style="85" customWidth="1"/>
    <col min="15109" max="15109" width="13.42578125" style="85" customWidth="1"/>
    <col min="15110" max="15110" width="10.5703125" style="85" customWidth="1"/>
    <col min="15111" max="15111" width="8" style="85" customWidth="1"/>
    <col min="15112" max="15113" width="11.42578125" style="85"/>
    <col min="15114" max="15114" width="11.28515625" style="85" customWidth="1"/>
    <col min="15115" max="15115" width="7.7109375" style="85" customWidth="1"/>
    <col min="15116" max="15360" width="11.42578125" style="85"/>
    <col min="15361" max="15361" width="16.28515625" style="85" customWidth="1"/>
    <col min="15362" max="15363" width="12.7109375" style="85" bestFit="1" customWidth="1"/>
    <col min="15364" max="15364" width="10" style="85" customWidth="1"/>
    <col min="15365" max="15365" width="13.42578125" style="85" customWidth="1"/>
    <col min="15366" max="15366" width="10.5703125" style="85" customWidth="1"/>
    <col min="15367" max="15367" width="8" style="85" customWidth="1"/>
    <col min="15368" max="15369" width="11.42578125" style="85"/>
    <col min="15370" max="15370" width="11.28515625" style="85" customWidth="1"/>
    <col min="15371" max="15371" width="7.7109375" style="85" customWidth="1"/>
    <col min="15372" max="15616" width="11.42578125" style="85"/>
    <col min="15617" max="15617" width="16.28515625" style="85" customWidth="1"/>
    <col min="15618" max="15619" width="12.7109375" style="85" bestFit="1" customWidth="1"/>
    <col min="15620" max="15620" width="10" style="85" customWidth="1"/>
    <col min="15621" max="15621" width="13.42578125" style="85" customWidth="1"/>
    <col min="15622" max="15622" width="10.5703125" style="85" customWidth="1"/>
    <col min="15623" max="15623" width="8" style="85" customWidth="1"/>
    <col min="15624" max="15625" width="11.42578125" style="85"/>
    <col min="15626" max="15626" width="11.28515625" style="85" customWidth="1"/>
    <col min="15627" max="15627" width="7.7109375" style="85" customWidth="1"/>
    <col min="15628" max="15872" width="11.42578125" style="85"/>
    <col min="15873" max="15873" width="16.28515625" style="85" customWidth="1"/>
    <col min="15874" max="15875" width="12.7109375" style="85" bestFit="1" customWidth="1"/>
    <col min="15876" max="15876" width="10" style="85" customWidth="1"/>
    <col min="15877" max="15877" width="13.42578125" style="85" customWidth="1"/>
    <col min="15878" max="15878" width="10.5703125" style="85" customWidth="1"/>
    <col min="15879" max="15879" width="8" style="85" customWidth="1"/>
    <col min="15880" max="15881" width="11.42578125" style="85"/>
    <col min="15882" max="15882" width="11.28515625" style="85" customWidth="1"/>
    <col min="15883" max="15883" width="7.7109375" style="85" customWidth="1"/>
    <col min="15884" max="16128" width="11.42578125" style="85"/>
    <col min="16129" max="16129" width="16.28515625" style="85" customWidth="1"/>
    <col min="16130" max="16131" width="12.7109375" style="85" bestFit="1" customWidth="1"/>
    <col min="16132" max="16132" width="10" style="85" customWidth="1"/>
    <col min="16133" max="16133" width="13.42578125" style="85" customWidth="1"/>
    <col min="16134" max="16134" width="10.5703125" style="85" customWidth="1"/>
    <col min="16135" max="16135" width="8" style="85" customWidth="1"/>
    <col min="16136" max="16137" width="11.42578125" style="85"/>
    <col min="16138" max="16138" width="11.28515625" style="85" customWidth="1"/>
    <col min="16139" max="16139" width="7.7109375" style="85" customWidth="1"/>
    <col min="16140" max="16384" width="11.42578125" style="85"/>
  </cols>
  <sheetData>
    <row r="1" spans="1:11" ht="24" thickBot="1">
      <c r="A1" s="198" t="s">
        <v>230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38.25">
      <c r="A2" s="86" t="s">
        <v>231</v>
      </c>
      <c r="B2" s="87" t="s">
        <v>232</v>
      </c>
      <c r="C2" s="88" t="s">
        <v>233</v>
      </c>
      <c r="D2" s="87" t="s">
        <v>234</v>
      </c>
      <c r="E2" s="87" t="s">
        <v>235</v>
      </c>
      <c r="F2" s="87" t="s">
        <v>236</v>
      </c>
      <c r="G2" s="87" t="s">
        <v>55</v>
      </c>
      <c r="H2" s="87" t="s">
        <v>237</v>
      </c>
      <c r="I2" s="87" t="s">
        <v>238</v>
      </c>
      <c r="J2" s="87" t="s">
        <v>239</v>
      </c>
      <c r="K2" s="89" t="s">
        <v>240</v>
      </c>
    </row>
    <row r="3" spans="1:11">
      <c r="A3" s="90" t="s">
        <v>241</v>
      </c>
      <c r="B3" s="91">
        <v>150000000</v>
      </c>
      <c r="C3" s="91">
        <v>45000000</v>
      </c>
      <c r="D3" s="92"/>
      <c r="E3" s="92"/>
      <c r="F3" s="92"/>
      <c r="G3" s="92"/>
      <c r="H3" s="92"/>
      <c r="I3" s="92"/>
      <c r="J3" s="92"/>
      <c r="K3" s="93"/>
    </row>
    <row r="4" spans="1:11">
      <c r="A4" s="90" t="s">
        <v>242</v>
      </c>
      <c r="B4" s="91">
        <v>85000000</v>
      </c>
      <c r="C4" s="91">
        <v>25000000</v>
      </c>
      <c r="D4" s="92"/>
      <c r="E4" s="92"/>
      <c r="F4" s="92"/>
      <c r="G4" s="92"/>
      <c r="H4" s="92"/>
      <c r="I4" s="92"/>
      <c r="J4" s="92"/>
      <c r="K4" s="93"/>
    </row>
    <row r="5" spans="1:11">
      <c r="A5" s="90" t="s">
        <v>243</v>
      </c>
      <c r="B5" s="91">
        <v>98000000</v>
      </c>
      <c r="C5" s="91">
        <v>30000000</v>
      </c>
      <c r="D5" s="92"/>
      <c r="E5" s="92"/>
      <c r="F5" s="92"/>
      <c r="G5" s="92"/>
      <c r="H5" s="92"/>
      <c r="I5" s="92"/>
      <c r="J5" s="92"/>
      <c r="K5" s="93"/>
    </row>
    <row r="6" spans="1:11">
      <c r="A6" s="90" t="s">
        <v>244</v>
      </c>
      <c r="B6" s="91">
        <v>185000000</v>
      </c>
      <c r="C6" s="91">
        <v>55000000</v>
      </c>
      <c r="D6" s="92"/>
      <c r="E6" s="92"/>
      <c r="F6" s="92"/>
      <c r="G6" s="92"/>
      <c r="H6" s="92"/>
      <c r="I6" s="92"/>
      <c r="J6" s="92"/>
      <c r="K6" s="93"/>
    </row>
    <row r="7" spans="1:11">
      <c r="A7" s="90" t="s">
        <v>245</v>
      </c>
      <c r="B7" s="91">
        <v>47850000</v>
      </c>
      <c r="C7" s="91">
        <v>15000000</v>
      </c>
      <c r="D7" s="92"/>
      <c r="E7" s="92"/>
      <c r="F7" s="92"/>
      <c r="G7" s="92"/>
      <c r="H7" s="92"/>
      <c r="I7" s="92"/>
      <c r="J7" s="92"/>
      <c r="K7" s="93"/>
    </row>
    <row r="8" spans="1:11">
      <c r="A8" s="90" t="s">
        <v>246</v>
      </c>
      <c r="B8" s="91">
        <v>20000000</v>
      </c>
      <c r="C8" s="91">
        <v>6000000</v>
      </c>
      <c r="D8" s="92"/>
      <c r="E8" s="92"/>
      <c r="F8" s="92"/>
      <c r="G8" s="92"/>
      <c r="H8" s="92"/>
      <c r="I8" s="92"/>
      <c r="J8" s="92"/>
      <c r="K8" s="93"/>
    </row>
    <row r="9" spans="1:11">
      <c r="A9" s="90" t="s">
        <v>247</v>
      </c>
      <c r="B9" s="91">
        <v>35000000</v>
      </c>
      <c r="C9" s="91">
        <v>10000000</v>
      </c>
      <c r="D9" s="92"/>
      <c r="E9" s="92"/>
      <c r="F9" s="92"/>
      <c r="G9" s="92"/>
      <c r="H9" s="92"/>
      <c r="I9" s="92"/>
      <c r="J9" s="92"/>
      <c r="K9" s="93"/>
    </row>
    <row r="10" spans="1:11">
      <c r="A10" s="90" t="s">
        <v>248</v>
      </c>
      <c r="B10" s="91">
        <v>65200000</v>
      </c>
      <c r="C10" s="91">
        <v>20000000</v>
      </c>
      <c r="D10" s="92"/>
      <c r="E10" s="92"/>
      <c r="F10" s="92"/>
      <c r="G10" s="92"/>
      <c r="H10" s="92"/>
      <c r="I10" s="92"/>
      <c r="J10" s="92"/>
      <c r="K10" s="93"/>
    </row>
    <row r="11" spans="1:11">
      <c r="A11" s="90" t="s">
        <v>249</v>
      </c>
      <c r="B11" s="91">
        <v>36000000</v>
      </c>
      <c r="C11" s="91">
        <v>10000000</v>
      </c>
      <c r="D11" s="92"/>
      <c r="E11" s="92"/>
      <c r="F11" s="92"/>
      <c r="G11" s="92"/>
      <c r="H11" s="92"/>
      <c r="I11" s="92"/>
      <c r="J11" s="92"/>
      <c r="K11" s="93"/>
    </row>
    <row r="12" spans="1:11">
      <c r="A12" s="90" t="s">
        <v>250</v>
      </c>
      <c r="B12" s="91">
        <v>45300000</v>
      </c>
      <c r="C12" s="91">
        <v>12000000</v>
      </c>
      <c r="D12" s="92"/>
      <c r="E12" s="92"/>
      <c r="F12" s="92"/>
      <c r="G12" s="92"/>
      <c r="H12" s="92"/>
      <c r="I12" s="92"/>
      <c r="J12" s="92"/>
      <c r="K12" s="93"/>
    </row>
    <row r="13" spans="1:11">
      <c r="A13" s="90" t="s">
        <v>251</v>
      </c>
      <c r="B13" s="91">
        <v>87500000</v>
      </c>
      <c r="C13" s="91">
        <v>25000000</v>
      </c>
      <c r="D13" s="92"/>
      <c r="E13" s="92"/>
      <c r="F13" s="92"/>
      <c r="G13" s="92"/>
      <c r="H13" s="92"/>
      <c r="I13" s="92"/>
      <c r="J13" s="92"/>
      <c r="K13" s="93"/>
    </row>
    <row r="14" spans="1:11" ht="13.5" thickBot="1">
      <c r="A14" s="94" t="s">
        <v>252</v>
      </c>
      <c r="B14" s="95">
        <v>180000000</v>
      </c>
      <c r="C14" s="95">
        <v>50000000</v>
      </c>
      <c r="D14" s="96"/>
      <c r="E14" s="96"/>
      <c r="F14" s="96"/>
      <c r="G14" s="96"/>
      <c r="H14" s="96"/>
      <c r="I14" s="96"/>
      <c r="J14" s="96"/>
      <c r="K14" s="97"/>
    </row>
    <row r="15" spans="1:11" ht="13.5" thickBot="1"/>
    <row r="16" spans="1:11" ht="15">
      <c r="A16" s="98" t="s">
        <v>253</v>
      </c>
      <c r="B16" s="99"/>
      <c r="C16" s="99"/>
      <c r="D16" s="99"/>
      <c r="E16" s="99"/>
      <c r="F16" s="99"/>
      <c r="G16" s="99"/>
      <c r="H16" s="99"/>
      <c r="I16" s="100"/>
    </row>
    <row r="17" spans="1:9" ht="15">
      <c r="A17" s="101" t="s">
        <v>254</v>
      </c>
      <c r="B17" s="102"/>
      <c r="C17" s="102"/>
      <c r="D17" s="102"/>
      <c r="E17" s="102"/>
      <c r="F17" s="102"/>
      <c r="G17" s="102"/>
      <c r="H17" s="102"/>
      <c r="I17" s="103"/>
    </row>
    <row r="18" spans="1:9">
      <c r="A18" s="104" t="s">
        <v>255</v>
      </c>
      <c r="B18" s="102"/>
      <c r="C18" s="102"/>
      <c r="D18" s="102"/>
      <c r="E18" s="102"/>
      <c r="F18" s="102"/>
      <c r="G18" s="102"/>
      <c r="H18" s="102"/>
      <c r="I18" s="103"/>
    </row>
    <row r="19" spans="1:9" ht="15">
      <c r="A19" s="101" t="s">
        <v>256</v>
      </c>
      <c r="B19" s="102"/>
      <c r="C19" s="102"/>
      <c r="D19" s="102"/>
      <c r="E19" s="102"/>
      <c r="F19" s="102"/>
      <c r="G19" s="102"/>
      <c r="H19" s="102"/>
      <c r="I19" s="103"/>
    </row>
    <row r="20" spans="1:9" ht="15">
      <c r="A20" s="101" t="s">
        <v>257</v>
      </c>
      <c r="B20" s="102"/>
      <c r="C20" s="102"/>
      <c r="D20" s="102"/>
      <c r="E20" s="102"/>
      <c r="F20" s="102"/>
      <c r="G20" s="102"/>
      <c r="H20" s="102"/>
      <c r="I20" s="103"/>
    </row>
    <row r="21" spans="1:9" ht="15">
      <c r="A21" s="101" t="s">
        <v>258</v>
      </c>
      <c r="B21" s="102"/>
      <c r="C21" s="102"/>
      <c r="D21" s="102"/>
      <c r="E21" s="102"/>
      <c r="F21" s="102"/>
      <c r="G21" s="102"/>
      <c r="H21" s="102"/>
      <c r="I21" s="103"/>
    </row>
    <row r="22" spans="1:9">
      <c r="A22" s="104"/>
      <c r="B22" s="102"/>
      <c r="C22" s="102"/>
      <c r="D22" s="102"/>
      <c r="E22" s="102"/>
      <c r="F22" s="102"/>
      <c r="G22" s="102"/>
      <c r="H22" s="102"/>
      <c r="I22" s="103"/>
    </row>
    <row r="23" spans="1:9">
      <c r="A23" s="104"/>
      <c r="B23" s="199" t="s">
        <v>259</v>
      </c>
      <c r="C23" s="199"/>
      <c r="D23" s="105" t="s">
        <v>260</v>
      </c>
      <c r="E23" s="105" t="s">
        <v>261</v>
      </c>
      <c r="F23" s="105" t="s">
        <v>262</v>
      </c>
      <c r="G23" s="102"/>
      <c r="H23" s="102"/>
      <c r="I23" s="103"/>
    </row>
    <row r="24" spans="1:9">
      <c r="A24" s="104"/>
      <c r="B24" s="91">
        <v>20000000</v>
      </c>
      <c r="C24" s="91">
        <v>40000000</v>
      </c>
      <c r="D24" s="91">
        <v>54000</v>
      </c>
      <c r="E24" s="92" t="s">
        <v>263</v>
      </c>
      <c r="F24" s="106">
        <v>150000</v>
      </c>
      <c r="G24" s="102"/>
      <c r="H24" s="102"/>
      <c r="I24" s="103"/>
    </row>
    <row r="25" spans="1:9">
      <c r="A25" s="104"/>
      <c r="B25" s="91">
        <v>40000001</v>
      </c>
      <c r="C25" s="91">
        <v>70000000</v>
      </c>
      <c r="D25" s="91">
        <v>84000</v>
      </c>
      <c r="E25" s="92" t="s">
        <v>263</v>
      </c>
      <c r="F25" s="106">
        <v>190000</v>
      </c>
      <c r="G25" s="102"/>
      <c r="H25" s="102"/>
      <c r="I25" s="103"/>
    </row>
    <row r="26" spans="1:9">
      <c r="A26" s="104"/>
      <c r="B26" s="91">
        <v>70000001</v>
      </c>
      <c r="C26" s="91">
        <v>90000000</v>
      </c>
      <c r="D26" s="91">
        <v>114000</v>
      </c>
      <c r="E26" s="92" t="s">
        <v>264</v>
      </c>
      <c r="F26" s="106">
        <v>250000</v>
      </c>
      <c r="G26" s="102"/>
      <c r="H26" s="102"/>
      <c r="I26" s="103"/>
    </row>
    <row r="27" spans="1:9">
      <c r="A27" s="104"/>
      <c r="B27" s="91">
        <v>90000001</v>
      </c>
      <c r="C27" s="91">
        <v>120000000</v>
      </c>
      <c r="D27" s="91">
        <v>144000</v>
      </c>
      <c r="E27" s="92" t="s">
        <v>265</v>
      </c>
      <c r="F27" s="106">
        <v>450000</v>
      </c>
      <c r="G27" s="102"/>
      <c r="H27" s="102"/>
      <c r="I27" s="103"/>
    </row>
    <row r="28" spans="1:9">
      <c r="A28" s="104"/>
      <c r="B28" s="91">
        <v>120000001</v>
      </c>
      <c r="C28" s="91">
        <v>160000000</v>
      </c>
      <c r="D28" s="91">
        <v>175000</v>
      </c>
      <c r="E28" s="92" t="s">
        <v>266</v>
      </c>
      <c r="F28" s="106">
        <v>1000000</v>
      </c>
      <c r="G28" s="102"/>
      <c r="H28" s="102"/>
      <c r="I28" s="103"/>
    </row>
    <row r="29" spans="1:9">
      <c r="A29" s="104"/>
      <c r="B29" s="91">
        <v>160000001</v>
      </c>
      <c r="C29" s="91">
        <v>200000000</v>
      </c>
      <c r="D29" s="91">
        <v>230000</v>
      </c>
      <c r="E29" s="92" t="s">
        <v>266</v>
      </c>
      <c r="F29" s="106">
        <v>1500000</v>
      </c>
      <c r="G29" s="102"/>
      <c r="H29" s="102"/>
      <c r="I29" s="103"/>
    </row>
    <row r="30" spans="1:9">
      <c r="A30" s="104"/>
      <c r="B30" s="102"/>
      <c r="C30" s="102"/>
      <c r="D30" s="102"/>
      <c r="E30" s="102"/>
      <c r="F30" s="102"/>
      <c r="G30" s="102"/>
      <c r="H30" s="102"/>
      <c r="I30" s="103"/>
    </row>
    <row r="31" spans="1:9" ht="15">
      <c r="A31" s="101" t="s">
        <v>267</v>
      </c>
      <c r="B31" s="102"/>
      <c r="C31" s="102"/>
      <c r="D31" s="102"/>
      <c r="E31" s="102"/>
      <c r="F31" s="102"/>
      <c r="G31" s="102"/>
      <c r="H31" s="102"/>
      <c r="I31" s="103"/>
    </row>
    <row r="32" spans="1:9" ht="15">
      <c r="A32" s="101" t="s">
        <v>268</v>
      </c>
      <c r="B32" s="102"/>
      <c r="C32" s="102"/>
      <c r="D32" s="102"/>
      <c r="E32" s="102"/>
      <c r="F32" s="102"/>
      <c r="G32" s="102"/>
      <c r="H32" s="102"/>
      <c r="I32" s="103"/>
    </row>
    <row r="33" spans="1:9" ht="15">
      <c r="A33" s="101" t="s">
        <v>269</v>
      </c>
      <c r="B33" s="102"/>
      <c r="C33" s="102"/>
      <c r="D33" s="102"/>
      <c r="E33" s="102"/>
      <c r="F33" s="102"/>
      <c r="G33" s="102"/>
      <c r="H33" s="102"/>
      <c r="I33" s="103"/>
    </row>
    <row r="34" spans="1:9" ht="15">
      <c r="A34" s="101" t="s">
        <v>270</v>
      </c>
      <c r="B34" s="102"/>
      <c r="C34" s="102"/>
      <c r="D34" s="102"/>
      <c r="E34" s="102"/>
      <c r="F34" s="102"/>
      <c r="G34" s="102"/>
      <c r="H34" s="102"/>
      <c r="I34" s="103"/>
    </row>
    <row r="35" spans="1:9" ht="15.75" thickBot="1">
      <c r="A35" s="107" t="s">
        <v>271</v>
      </c>
      <c r="B35" s="108"/>
      <c r="C35" s="108"/>
      <c r="D35" s="108"/>
      <c r="E35" s="108"/>
      <c r="F35" s="108"/>
      <c r="G35" s="108"/>
      <c r="H35" s="108"/>
      <c r="I35" s="109"/>
    </row>
  </sheetData>
  <mergeCells count="2">
    <mergeCell ref="A1:K1"/>
    <mergeCell ref="B23:C23"/>
  </mergeCells>
  <pageMargins left="0.78740157480314965" right="0.78740157480314965" top="0.98425196850393704" bottom="0.98425196850393704" header="0" footer="0"/>
  <pageSetup scale="95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LIBRERIA</vt:lpstr>
      <vt:lpstr>DESCUENTO</vt:lpstr>
      <vt:lpstr>ALMACEN TEXTIL</vt:lpstr>
      <vt:lpstr>TALLER SI ENCADENADO</vt:lpstr>
      <vt:lpstr>GRANJA</vt:lpstr>
      <vt:lpstr>CONTROL DE PRECIOS</vt:lpstr>
      <vt:lpstr>DESPLAZADOS</vt:lpstr>
      <vt:lpstr>NACIONAL</vt:lpstr>
      <vt:lpstr>Centro Comercial</vt:lpstr>
      <vt:lpstr>NOMINA</vt:lpstr>
    </vt:vector>
  </TitlesOfParts>
  <Company>MILE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</dc:creator>
  <cp:lastModifiedBy>MILE</cp:lastModifiedBy>
  <cp:lastPrinted>2010-09-09T13:55:44Z</cp:lastPrinted>
  <dcterms:created xsi:type="dcterms:W3CDTF">2008-10-08T15:39:13Z</dcterms:created>
  <dcterms:modified xsi:type="dcterms:W3CDTF">2010-09-09T14:00:33Z</dcterms:modified>
</cp:coreProperties>
</file>